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LDOS" sheetId="1" r:id="rId4"/>
    <sheet state="visible" name="EXTINTOS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20">
      <text>
        <t xml:space="preserve">Recursos Aportados, Fondo Nacional de Infraestructura  (FONADIN)
</t>
      </text>
    </comment>
    <comment authorId="0" ref="G55">
      <text>
        <t xml:space="preserve">El recurso es de los transportistas.</t>
      </text>
    </comment>
  </commentList>
</comments>
</file>

<file path=xl/sharedStrings.xml><?xml version="1.0" encoding="utf-8"?>
<sst xmlns="http://schemas.openxmlformats.org/spreadsheetml/2006/main" count="182" uniqueCount="132">
  <si>
    <t>GOBIERNO DEL ESTADO DE JALISCO</t>
  </si>
  <si>
    <t>Presupuesto de Egresos para el Ejercicio Fiscal 2022</t>
  </si>
  <si>
    <t>FIDEICOMISOS PÚBLICOS</t>
  </si>
  <si>
    <t>CONSECUTIVO</t>
  </si>
  <si>
    <t>Unidad Presupuestal UP</t>
  </si>
  <si>
    <t>Unidad Responsable UR</t>
  </si>
  <si>
    <t>FIDEICOMISO</t>
  </si>
  <si>
    <t>CONTRATO</t>
  </si>
  <si>
    <t>FIDUCIARIO</t>
  </si>
  <si>
    <t>Saldo Actual (30/11/2021) Recursos Municipales u Otros</t>
  </si>
  <si>
    <t>Saldo Actual (30/11/2021) Recursos Estatales</t>
  </si>
  <si>
    <t>Saldo Actual (30/11/2021) Recursos Federales</t>
  </si>
  <si>
    <t>SALDO TOTAL    (30/11/2021)</t>
  </si>
  <si>
    <t xml:space="preserve">ASIGNACIÓN  DECRETO </t>
  </si>
  <si>
    <t>COMENTARIOS</t>
  </si>
  <si>
    <t>SECRETARIA GENERAL DE GOBIERNO</t>
  </si>
  <si>
    <r>
      <rPr>
        <rFont val="Arial"/>
        <color theme="1"/>
        <sz val="8.0"/>
      </rPr>
      <t xml:space="preserve">FIDEICOMISO IRREVOCABLE DE INVERSIÓN Y ADMINISTRACIÓN "FONDO ESTATAL PARA LA ATENCIÓN DE DESASTRES NATURALES DE MUNICIPIOS DEL ESTADO DE JALISCO"  </t>
    </r>
    <r>
      <rPr>
        <rFont val="Arial"/>
        <b/>
        <color theme="1"/>
        <sz val="8.0"/>
      </rPr>
      <t>(FOEADENM)</t>
    </r>
  </si>
  <si>
    <t>GRUPO BURSÁTIL MEXICANO, S.A. DE C.V.</t>
  </si>
  <si>
    <r>
      <rPr>
        <rFont val="Arial"/>
        <color theme="1"/>
        <sz val="8.0"/>
      </rPr>
      <t xml:space="preserve">FIDEICOMISO PÚBLICO REVOCABLE DE ADMINISTRACIÓN Y MEDIO DE PAGO DEL </t>
    </r>
    <r>
      <rPr>
        <rFont val="Arial"/>
        <b/>
        <color theme="1"/>
        <sz val="8.0"/>
      </rPr>
      <t xml:space="preserve"> "NUEVO SISTEMA DE JUSTICIA PENAL Y JUICIOS ORALES DEL ESTADO DE JALISCO" </t>
    </r>
  </si>
  <si>
    <t>BANORTE-INTERACCIONES</t>
  </si>
  <si>
    <t>PROCESO EXTINCIÒN</t>
  </si>
  <si>
    <r>
      <rPr>
        <rFont val="Arial"/>
        <color theme="1"/>
        <sz val="8.0"/>
      </rPr>
      <t>FIDEICOMISO REVOCABLE DE ADMINISTRACIÓN, INVERSIÓN Y FUENTE DE PAGO "PARA LA ATENCIÓN DE LOS JALISCIENSES EN EL EXTRANJERO</t>
    </r>
    <r>
      <rPr>
        <rFont val="Arial"/>
        <b/>
        <color theme="1"/>
        <sz val="8.0"/>
      </rPr>
      <t>" (MIGRANTES)</t>
    </r>
  </si>
  <si>
    <t>2003467-1</t>
  </si>
  <si>
    <t>SANTANDER</t>
  </si>
  <si>
    <t>SECRETARIA DE LA HACIENDA PÚBLICA</t>
  </si>
  <si>
    <r>
      <rPr>
        <rFont val="Arial"/>
        <color theme="1"/>
        <sz val="8.0"/>
      </rPr>
      <t xml:space="preserve">FIDEICOMISO IRREVOCABLE DE ADMINISTRACIÓN Y PAGO (FONDO DE APORTACIONES PARA LA INFRAESTRUCTURA SOCIAL MUNICIPAL) </t>
    </r>
    <r>
      <rPr>
        <rFont val="Arial"/>
        <b/>
        <color theme="1"/>
        <sz val="8.0"/>
      </rPr>
      <t xml:space="preserve"> (FAISM)           </t>
    </r>
    <r>
      <rPr>
        <rFont val="Arial"/>
        <color theme="1"/>
        <sz val="8.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</si>
  <si>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10080-12-184</t>
  </si>
  <si>
    <t>BANCO DEL BAJIO</t>
  </si>
  <si>
    <t>FIDEICOMISO PARA LA INFRAESTRUCTURA Y EQUIPAMIENTO EDUCATIVO</t>
  </si>
  <si>
    <t>AUTORIZADO/SE CONSTITUIRÁ EN 2022</t>
  </si>
  <si>
    <t>SECRETARIA DE EDUCACION</t>
  </si>
  <si>
    <r>
      <rPr>
        <rFont val="Arial"/>
        <color theme="1"/>
        <sz val="8.0"/>
      </rPr>
      <t>FIDEICOMISO REVOCABLE DE INVERSIÓN Y ASIGNACIÓN DE RECURSOS  "PROGRAMA ESCUELAS DE CALIDAD"</t>
    </r>
    <r>
      <rPr>
        <rFont val="Arial"/>
        <b/>
        <color theme="1"/>
        <sz val="8.0"/>
      </rPr>
      <t xml:space="preserve"> (PEC)</t>
    </r>
  </si>
  <si>
    <t>106790-5</t>
  </si>
  <si>
    <t>BANAMEX</t>
  </si>
  <si>
    <r>
      <rPr>
        <rFont val="Arial"/>
        <color theme="1"/>
        <sz val="8.0"/>
      </rPr>
      <t>FIDEICOMISO PARA EL PROGRAMA ESPECIAL DE FINANCIAMIENTO A LA VIVIENDA PARA EL MAGISTERIO</t>
    </r>
    <r>
      <rPr>
        <rFont val="Arial"/>
        <b/>
        <color theme="1"/>
        <sz val="8.0"/>
      </rPr>
      <t xml:space="preserve"> (FOVIMJAL) </t>
    </r>
  </si>
  <si>
    <t>ACTINVER</t>
  </si>
  <si>
    <r>
      <rPr>
        <rFont val="Arial"/>
        <color theme="1"/>
        <sz val="8.0"/>
      </rPr>
      <t>FIDEICOMISO  REVOCABLE DE INVERSIÓN Y ADMINISTRACIÓN DEL PROGRAMA DE TECNOLOGÍAS EDUCATIVAS Y DE LA INFORMACIÓN</t>
    </r>
    <r>
      <rPr>
        <rFont val="Arial"/>
        <b/>
        <color theme="1"/>
        <sz val="8.0"/>
      </rPr>
      <t xml:space="preserve"> (PTEI)</t>
    </r>
  </si>
  <si>
    <t>SCOTIABANK</t>
  </si>
  <si>
    <t>SECRETARIA DE SALUD</t>
  </si>
  <si>
    <r>
      <rPr>
        <rFont val="Arial"/>
        <color theme="1"/>
        <sz val="8.0"/>
      </rPr>
      <t xml:space="preserve">FIDEICOMISO DE ADMINISTRACIÓN E INVERSIÓN (PENSIONES E INDEMNIZACIONES DE LOS SERVIDORES PÚBLICOS DE BASE DEL ORGANISMO PÚBLICO DESCENTRALIZADO  </t>
    </r>
    <r>
      <rPr>
        <rFont val="Arial"/>
        <b/>
        <color theme="1"/>
        <sz val="8.0"/>
      </rPr>
      <t>(HOSPITAL CIVIL DE GUADALAJARA)</t>
    </r>
  </si>
  <si>
    <t>2000972-001</t>
  </si>
  <si>
    <t>SECRETARIA DE INFRAESTRUCTURA Y OBRA PÚBLICA</t>
  </si>
  <si>
    <r>
      <rPr>
        <rFont val="Arial"/>
        <color theme="1"/>
        <sz val="8.0"/>
      </rPr>
      <t xml:space="preserve">FIDEICOMISO PÚBLICO DE ADMINISTRACIÓN  E INVERSIÓN </t>
    </r>
    <r>
      <rPr>
        <rFont val="Arial"/>
        <b/>
        <color theme="1"/>
        <sz val="8.0"/>
      </rPr>
      <t>"FONDO METROPOLITANO CIUDAD DE GUADALAJARA"</t>
    </r>
  </si>
  <si>
    <t>BANOBRAS</t>
  </si>
  <si>
    <r>
      <rPr>
        <rFont val="Arial"/>
        <color theme="1"/>
        <sz val="8.0"/>
      </rPr>
      <t xml:space="preserve">FIDEICOMISO SISTEMA DE TRANSPORTE PERIBUS DE LA ZMG </t>
    </r>
    <r>
      <rPr>
        <rFont val="Arial"/>
        <b/>
        <color theme="1"/>
        <sz val="8.0"/>
      </rPr>
      <t>"SIT-PERIBUS"</t>
    </r>
  </si>
  <si>
    <t>SECRETARIA DE DESARROLLO ECONÓMICO</t>
  </si>
  <si>
    <r>
      <rPr>
        <rFont val="Arial"/>
        <color theme="1"/>
        <sz val="8.0"/>
      </rPr>
      <t>FIDEICOMISO FONDO ESTATAL  DE FOMENTO EMPRESARIAL DEL ESTADO DE JALISCO</t>
    </r>
    <r>
      <rPr>
        <rFont val="Arial"/>
        <b/>
        <color theme="1"/>
        <sz val="8.0"/>
      </rPr>
      <t xml:space="preserve"> (FOJAL)</t>
    </r>
  </si>
  <si>
    <t>NAFIN</t>
  </si>
  <si>
    <r>
      <rPr>
        <rFont val="Arial"/>
        <color theme="1"/>
        <sz val="8.0"/>
      </rPr>
      <t xml:space="preserve">FIDEICOMISO COMISIÓN DE FILMACIONES DEL ESTADO DE JALISCO  </t>
    </r>
    <r>
      <rPr>
        <rFont val="Arial"/>
        <b/>
        <color theme="1"/>
        <sz val="8.0"/>
      </rPr>
      <t>(COFIEJ)</t>
    </r>
  </si>
  <si>
    <t>PROCESO EXTINCION</t>
  </si>
  <si>
    <r>
      <rPr>
        <rFont val="Arial"/>
        <color theme="1"/>
        <sz val="8.0"/>
      </rPr>
      <t xml:space="preserve">FIDEICOMISO DE INVERSIÓN Y ADMINISTRACIÓN FONDO IMPULSO JALISCO </t>
    </r>
    <r>
      <rPr>
        <rFont val="Arial"/>
        <b/>
        <color theme="1"/>
        <sz val="8.0"/>
      </rPr>
      <t>(FIMJA)</t>
    </r>
  </si>
  <si>
    <t>RECIENTE CREACIÓN</t>
  </si>
  <si>
    <t>SECRETARIA DE TURISMO</t>
  </si>
  <si>
    <r>
      <rPr>
        <rFont val="Arial"/>
        <color theme="1"/>
        <sz val="8.0"/>
      </rPr>
      <t>FIDEICOMISO DE TURISMO DE LA</t>
    </r>
    <r>
      <rPr>
        <rFont val="Arial"/>
        <b/>
        <color theme="1"/>
        <sz val="8.0"/>
      </rPr>
      <t xml:space="preserve"> ZONA METROPOLITANA DE GUADALAJARA</t>
    </r>
  </si>
  <si>
    <r>
      <rPr>
        <rFont val="Arial"/>
        <color theme="1"/>
        <sz val="8.0"/>
      </rPr>
      <t xml:space="preserve">FIDEICOMISO DE TURISMO DE LOS </t>
    </r>
    <r>
      <rPr>
        <rFont val="Arial"/>
        <b/>
        <color theme="1"/>
        <sz val="8.0"/>
      </rPr>
      <t>MUNICIPIOS DEL INTERIOR DEL ESTADO DE JALISCO</t>
    </r>
  </si>
  <si>
    <t>574-3</t>
  </si>
  <si>
    <t>BANSI</t>
  </si>
  <si>
    <r>
      <rPr>
        <rFont val="Arial"/>
        <color theme="1"/>
        <sz val="8.0"/>
      </rPr>
      <t>FIDEICOMISO DE TURISMO DE</t>
    </r>
    <r>
      <rPr>
        <rFont val="Arial"/>
        <b/>
        <color theme="1"/>
        <sz val="8.0"/>
      </rPr>
      <t xml:space="preserve"> SAN JUAN DE LOS LAGOS</t>
    </r>
  </si>
  <si>
    <r>
      <rPr>
        <rFont val="Arial"/>
        <color theme="1"/>
        <sz val="8.0"/>
      </rPr>
      <t xml:space="preserve">FIDEICOMISO PÚBLICO DE </t>
    </r>
    <r>
      <rPr>
        <rFont val="Arial"/>
        <b/>
        <color theme="1"/>
        <sz val="8.0"/>
      </rPr>
      <t xml:space="preserve">TURISMO </t>
    </r>
    <r>
      <rPr>
        <rFont val="Arial"/>
        <color theme="1"/>
        <sz val="8.0"/>
      </rPr>
      <t xml:space="preserve">PARA LA PROMOCION Y PUBLICIDAD DEL MUNICIPIO DE </t>
    </r>
    <r>
      <rPr>
        <rFont val="Arial"/>
        <b/>
        <color theme="1"/>
        <sz val="8.0"/>
      </rPr>
      <t>PUERTO VALLARTA</t>
    </r>
  </si>
  <si>
    <r>
      <rPr>
        <rFont val="Arial"/>
        <color theme="1"/>
        <sz val="8.0"/>
      </rPr>
      <t>FIDEICOMISO DE ADMINISTRACIÓN IRREVOCABLE DEL</t>
    </r>
    <r>
      <rPr>
        <rFont val="Arial"/>
        <b/>
        <color theme="1"/>
        <sz val="8.0"/>
      </rPr>
      <t xml:space="preserve"> "</t>
    </r>
    <r>
      <rPr>
        <rFont val="Arial"/>
        <color theme="1"/>
        <sz val="8.0"/>
      </rPr>
      <t>PROYECTO MAESTRO DE REHABILITACIÓN DE LA IMAGEN URBANA DE</t>
    </r>
    <r>
      <rPr>
        <rFont val="Arial"/>
        <b/>
        <color theme="1"/>
        <sz val="8.0"/>
      </rPr>
      <t xml:space="preserve"> TEQUILA JALISCO"</t>
    </r>
  </si>
  <si>
    <r>
      <rPr>
        <rFont val="Arial"/>
        <color theme="1"/>
        <sz val="8.0"/>
      </rPr>
      <t xml:space="preserve">FIDEICOMISO IRREVOCABLE "FONDO MIXTO PARA EL DESARROLLO Y PUBLICIDAD TURÍSTICA DE </t>
    </r>
    <r>
      <rPr>
        <rFont val="Arial"/>
        <b/>
        <color theme="1"/>
        <sz val="8.0"/>
      </rPr>
      <t>CIUDADES COLONIALES</t>
    </r>
    <r>
      <rPr>
        <rFont val="Arial"/>
        <color theme="1"/>
        <sz val="8.0"/>
      </rPr>
      <t>"</t>
    </r>
  </si>
  <si>
    <t>11660-0</t>
  </si>
  <si>
    <t>BBVA</t>
  </si>
  <si>
    <t>SECRETARIA  DE AGRICULTURA Y DESARROLLO RURAL</t>
  </si>
  <si>
    <r>
      <rPr>
        <rFont val="Arial"/>
        <color theme="1"/>
        <sz val="8.0"/>
      </rPr>
      <t>FIDEICOMISO IRREVOCABLE DE ADMINISTRACIÓN E INVERSIÓN DE LA ALIANZA PARA EL CAMPO EN EL ESTADO DE JALISCO</t>
    </r>
    <r>
      <rPr>
        <rFont val="Arial"/>
        <b/>
        <color theme="1"/>
        <sz val="8.0"/>
      </rPr>
      <t xml:space="preserve"> (FACEJ)</t>
    </r>
  </si>
  <si>
    <r>
      <rPr>
        <rFont val="Arial"/>
        <color theme="1"/>
        <sz val="8.0"/>
      </rPr>
      <t xml:space="preserve">FIDEICOMISO IRREVOCABLE DE GARANTÍA Y ADMINISTRACIÓN "FONDO DE GARANTÍA AGROPECUARIA DEL ESTADO DE JALISO" </t>
    </r>
    <r>
      <rPr>
        <rFont val="Arial"/>
        <b/>
        <color theme="1"/>
        <sz val="8.0"/>
      </rPr>
      <t>(FIFOJAL)</t>
    </r>
  </si>
  <si>
    <t>2702-01-42</t>
  </si>
  <si>
    <r>
      <rPr>
        <rFont val="Arial"/>
        <color theme="1"/>
        <sz val="8.0"/>
      </rPr>
      <t>FIDEICOMISO REVOCABLE DE INVERSIÓN Y ADMINISTRACIÓN PARA COBERTURAS DE PRECIOS DE MAÍZ DEL ESTADO DE JALISCO,</t>
    </r>
    <r>
      <rPr>
        <rFont val="Arial"/>
        <b/>
        <color theme="1"/>
        <sz val="8.0"/>
      </rPr>
      <t xml:space="preserve"> "FICOPREM"</t>
    </r>
  </si>
  <si>
    <t>SECRETARIA DE MEDIO AMBIENTE Y DESARROLLO TERRITORIAL</t>
  </si>
  <si>
    <r>
      <rPr>
        <rFont val="Arial"/>
        <color theme="1"/>
        <sz val="8.0"/>
      </rPr>
      <t>FIDEICOMISO IRREVOCABLE DE ADMINISTRACIÓN DEL BOSQUE</t>
    </r>
    <r>
      <rPr>
        <rFont val="Arial"/>
        <b/>
        <color theme="1"/>
        <sz val="8.0"/>
      </rPr>
      <t xml:space="preserve"> "LA PRIMAVERA"</t>
    </r>
  </si>
  <si>
    <r>
      <rPr>
        <rFont val="Arial"/>
        <color theme="1"/>
        <sz val="8.0"/>
      </rPr>
      <t>FIDEICOMISO DE ADMINISTRACIÓN, INVERSIÓN, GARANTÍA Y TRASLADO DE DOMINIO PARA EL DESARROLLO URBANO DE JALISCO</t>
    </r>
    <r>
      <rPr>
        <rFont val="Arial"/>
        <b/>
        <color theme="1"/>
        <sz val="8.0"/>
      </rPr>
      <t xml:space="preserve"> (FIDEUR)</t>
    </r>
  </si>
  <si>
    <t>29016-3</t>
  </si>
  <si>
    <r>
      <rPr>
        <rFont val="Arial"/>
        <color theme="1"/>
        <sz val="8.0"/>
      </rPr>
      <t xml:space="preserve">FIDEICOMISO PARA LA ADMINISTRACIÓN DEL PROGRAMA DE DESARROLLO FORESTAL DE JALISCO </t>
    </r>
    <r>
      <rPr>
        <rFont val="Arial"/>
        <b/>
        <color theme="1"/>
        <sz val="8.0"/>
      </rPr>
      <t xml:space="preserve"> (FIPRODEFO)</t>
    </r>
  </si>
  <si>
    <t>NAFIN-B. BAJIO</t>
  </si>
  <si>
    <r>
      <rPr>
        <rFont val="Arial"/>
        <color theme="1"/>
        <sz val="8.0"/>
      </rPr>
      <t xml:space="preserve">FIDEICOMISO PÚBLICO REVOCABLE PARA EL RELLENO SANITARIO DE LA ZONA METROPOLITANA DE GUADALAJARA </t>
    </r>
    <r>
      <rPr>
        <rFont val="Arial"/>
        <b/>
        <color theme="1"/>
        <sz val="8.0"/>
      </rPr>
      <t>(PICACHOS)</t>
    </r>
  </si>
  <si>
    <t>100005-000</t>
  </si>
  <si>
    <t>Inmueble</t>
  </si>
  <si>
    <r>
      <rPr>
        <rFont val="Arial"/>
        <color theme="1"/>
        <sz val="8.0"/>
      </rPr>
      <t xml:space="preserve">FIDEICOMISO DE INVERSIÓN Y ADMINISTRACIÓN DEL "FONDO ESTATAL DE PROTECCIÓN AL AMBIENTE DEL ESTADO DE JALISCO" </t>
    </r>
    <r>
      <rPr>
        <rFont val="Arial"/>
        <b/>
        <color theme="1"/>
        <sz val="8.0"/>
      </rPr>
      <t xml:space="preserve"> (FONDO AMBIENTAL)</t>
    </r>
  </si>
  <si>
    <t>SECRETARIA DEL SISTEMA DE ASISTENCIA SOCIAL</t>
  </si>
  <si>
    <r>
      <rPr>
        <rFont val="Arial"/>
        <color theme="1"/>
        <sz val="8.0"/>
      </rPr>
      <t xml:space="preserve">FIDEICOMISO IRREVOCABLE DE INVERSIÓN Y FUENTE DE PAGO FONDO ESTATAL DE DESASTRES NATURALES JALISCO </t>
    </r>
    <r>
      <rPr>
        <rFont val="Arial"/>
        <b/>
        <color theme="1"/>
        <sz val="8.0"/>
      </rPr>
      <t>(FOEDEN)</t>
    </r>
  </si>
  <si>
    <r>
      <rPr>
        <rFont val="Arial"/>
        <color theme="1"/>
        <sz val="8.0"/>
      </rPr>
      <t>FIDEICOMISO DE APOYO DE SEGURIDAD SOCIAL</t>
    </r>
    <r>
      <rPr>
        <rFont val="Arial"/>
        <b/>
        <color theme="1"/>
        <sz val="8.0"/>
      </rPr>
      <t xml:space="preserve"> (FIASS)</t>
    </r>
  </si>
  <si>
    <t>SECRETARIA DE INNOVACIÓN, CIENCIA Y TECNOLOGÍA</t>
  </si>
  <si>
    <r>
      <rPr>
        <rFont val="Arial"/>
        <color theme="1"/>
        <sz val="8.0"/>
      </rPr>
      <t xml:space="preserve">FIDEICOMISO REVOCABLE DE ADMINISTRACIÓN E INVERSIÓN "FONDO ESTATAL DE CIENCIA Y TECNOLOGIA DE JALISCO </t>
    </r>
    <r>
      <rPr>
        <rFont val="Arial"/>
        <b/>
        <color theme="1"/>
        <sz val="8.0"/>
      </rPr>
      <t>(FOECYTJAL)</t>
    </r>
  </si>
  <si>
    <t>106563-5</t>
  </si>
  <si>
    <t>B.DEL BAJIO</t>
  </si>
  <si>
    <r>
      <rPr>
        <rFont val="Arial"/>
        <color theme="1"/>
        <sz val="8.0"/>
      </rPr>
      <t xml:space="preserve">FIDEICOMISO REVOCABLE DE INVERSIÓN Y ADMINISTRACIÓN DEL PROGRAMA NACIONAL DE BECAS Y FINANCIAMIENTO </t>
    </r>
    <r>
      <rPr>
        <rFont val="Arial"/>
        <b/>
        <color theme="1"/>
        <sz val="8.0"/>
      </rPr>
      <t xml:space="preserve"> (PRONABES/MANUTENCIÓN)</t>
    </r>
  </si>
  <si>
    <r>
      <rPr>
        <rFont val="Arial"/>
        <color theme="1"/>
        <sz val="8.0"/>
      </rPr>
      <t>FIDEICOMISO MAESTRO</t>
    </r>
    <r>
      <rPr>
        <rFont val="Arial"/>
        <b/>
        <color theme="1"/>
        <sz val="8.0"/>
      </rPr>
      <t xml:space="preserve"> CIUDAD CREATIVA DIGITAL</t>
    </r>
  </si>
  <si>
    <t>16215-06-295</t>
  </si>
  <si>
    <r>
      <rPr>
        <rFont val="Calibri"/>
        <color theme="1"/>
        <sz val="9.0"/>
      </rPr>
      <t>FIDEICOMISO PÚBLICO DE ADMÓN E INVERSIÓN  FONDO MIXTO CONACYT-GOBIERNO DEL ESTADO DE JALISCO</t>
    </r>
    <r>
      <rPr>
        <rFont val="Calibri"/>
        <b/>
        <color theme="1"/>
        <sz val="9.0"/>
      </rPr>
      <t xml:space="preserve"> "FOMIX"</t>
    </r>
  </si>
  <si>
    <t>SECRETARIA DE CULTURA</t>
  </si>
  <si>
    <r>
      <rPr>
        <rFont val="Arial"/>
        <color theme="1"/>
        <sz val="8.0"/>
      </rPr>
      <t xml:space="preserve">FIDEICOMISO  </t>
    </r>
    <r>
      <rPr>
        <rFont val="Arial"/>
        <b/>
        <color theme="1"/>
        <sz val="8.0"/>
      </rPr>
      <t>ORQUESTA FILARMONICA DE JALISCO</t>
    </r>
  </si>
  <si>
    <t>16605-000</t>
  </si>
  <si>
    <r>
      <rPr>
        <rFont val="Arial"/>
        <color theme="1"/>
        <sz val="8.0"/>
      </rPr>
      <t>FIDEICOMISO REVOCABLE DE INVERSIÓN Y ADMINISTRACIÓN FONDO ESTATAL DE FOMENTO A LA CULTURA Y LAS ARTES</t>
    </r>
    <r>
      <rPr>
        <rFont val="Arial"/>
        <b/>
        <color theme="1"/>
        <sz val="8.0"/>
      </rPr>
      <t xml:space="preserve"> (FEFCA)</t>
    </r>
  </si>
  <si>
    <t>295-7</t>
  </si>
  <si>
    <t>SECRETARIA DE TRANSPORTE</t>
  </si>
  <si>
    <r>
      <rPr>
        <rFont val="Arial"/>
        <color theme="1"/>
        <sz val="8.0"/>
      </rPr>
      <t>FIDEICOMISO DE INVERSIÓN Y ADMINISTRACIÓN PARA LA MEJORA DE LA SEGURIDAD VIAL</t>
    </r>
    <r>
      <rPr>
        <rFont val="Arial"/>
        <b/>
        <color theme="1"/>
        <sz val="8.0"/>
      </rPr>
      <t xml:space="preserve"> (FOTOINFRACCIONES)</t>
    </r>
  </si>
  <si>
    <t>2003993-1</t>
  </si>
  <si>
    <r>
      <rPr>
        <rFont val="Arial"/>
        <color theme="1"/>
        <sz val="8.0"/>
      </rPr>
      <t xml:space="preserve">FIDEICOMISO  SISTEMA INTEGRADO DE </t>
    </r>
    <r>
      <rPr>
        <rFont val="Arial"/>
        <b/>
        <color theme="1"/>
        <sz val="8.0"/>
      </rPr>
      <t>RECAUDO</t>
    </r>
    <r>
      <rPr>
        <rFont val="Arial"/>
        <color theme="1"/>
        <sz val="8.0"/>
      </rPr>
      <t xml:space="preserve"> PARA LOS SISTEMAS DE TRANSPORTE PÚBLICO MASIVO Y COLECTIVO</t>
    </r>
  </si>
  <si>
    <t>2460187-1</t>
  </si>
  <si>
    <r>
      <rPr>
        <rFont val="Arial"/>
        <color theme="1"/>
        <sz val="8.0"/>
      </rPr>
      <t xml:space="preserve">FIDEICOMISO IRREVOCABLE DE ADMINISTRACIÓN, INVERSIÓN Y FUENTE DE PAGO  </t>
    </r>
    <r>
      <rPr>
        <rFont val="Arial"/>
        <b/>
        <color theme="1"/>
        <sz val="8.0"/>
      </rPr>
      <t>TAXIS</t>
    </r>
  </si>
  <si>
    <t>2004156-1</t>
  </si>
  <si>
    <t>DEUDA PÚBLICA</t>
  </si>
  <si>
    <r>
      <rPr>
        <rFont val="Arial"/>
        <color theme="1"/>
        <sz val="8.0"/>
      </rPr>
      <t>FIDEICOMISO IRREVOCABLE DE ADMINISTRACIÓN Y PAGO CON</t>
    </r>
    <r>
      <rPr>
        <rFont val="Arial"/>
        <b/>
        <color theme="1"/>
        <sz val="8.0"/>
      </rPr>
      <t xml:space="preserve"> BANAMEX </t>
    </r>
  </si>
  <si>
    <t>106648-8</t>
  </si>
  <si>
    <r>
      <rPr>
        <rFont val="Arial"/>
        <color theme="1"/>
        <sz val="8.0"/>
      </rPr>
      <t>FIDEICOMISO IRREVOCABLE DE ADMINISTRACION Y FUENTE DE PAGO CON</t>
    </r>
    <r>
      <rPr>
        <rFont val="Arial"/>
        <b/>
        <color theme="1"/>
        <sz val="8.0"/>
      </rPr>
      <t xml:space="preserve"> BANORTE</t>
    </r>
  </si>
  <si>
    <t>BANORTE</t>
  </si>
  <si>
    <r>
      <rPr>
        <rFont val="Arial"/>
        <color theme="1"/>
        <sz val="8.0"/>
      </rPr>
      <t xml:space="preserve">FIDEICOMISO IRREVOCABLE DE ADMINISTRACION Y FUENTE DE PAGO </t>
    </r>
    <r>
      <rPr>
        <rFont val="Arial"/>
        <b/>
        <color theme="1"/>
        <sz val="8.0"/>
      </rPr>
      <t>(FAFEF)</t>
    </r>
  </si>
  <si>
    <t xml:space="preserve"> 204423-1 </t>
  </si>
  <si>
    <r>
      <rPr>
        <rFont val="Arial"/>
        <color theme="1"/>
        <sz val="8.0"/>
      </rPr>
      <t xml:space="preserve">FIDEICOMISO IRREVOCABLE DE GARANTÍA, ADMINISTRACIÓN Y FUENTE ALTERNA DE PAGO </t>
    </r>
    <r>
      <rPr>
        <rFont val="Arial"/>
        <b/>
        <color theme="1"/>
        <sz val="8.0"/>
      </rPr>
      <t>"INVEX" SOLUCASH (TRANSPORTE)</t>
    </r>
  </si>
  <si>
    <t>INVEX</t>
  </si>
  <si>
    <r>
      <rPr>
        <rFont val="Arial"/>
        <color theme="1"/>
        <sz val="8.0"/>
      </rPr>
      <t>FIDEICOMISO IRREVOCABLE DE ADMINISTRACIÓN Y FUENTE DE PAGO</t>
    </r>
    <r>
      <rPr>
        <rFont val="Arial"/>
        <b/>
        <color theme="1"/>
        <sz val="8.0"/>
      </rPr>
      <t xml:space="preserve"> (LINEA DE CREDITO GLOBAL MUNICIPAL) </t>
    </r>
  </si>
  <si>
    <t>BANCO MONEX, S.A.</t>
  </si>
  <si>
    <r>
      <rPr>
        <rFont val="Arial"/>
        <color theme="1"/>
        <sz val="8.0"/>
      </rPr>
      <t>FIDEICOMISO IRREVOCABLE DE ADMINISTRACIÓN Y FUENTE DE PAGO CON</t>
    </r>
    <r>
      <rPr>
        <rFont val="Arial"/>
        <b/>
        <color theme="1"/>
        <sz val="8.0"/>
      </rPr>
      <t xml:space="preserve"> "SANTANDER"  (SIAPA)</t>
    </r>
  </si>
  <si>
    <t>2003432-1</t>
  </si>
  <si>
    <t>SECRETARIA DE ADMINISTRACIÓN</t>
  </si>
  <si>
    <r>
      <rPr>
        <rFont val="Arial"/>
        <color theme="1"/>
        <sz val="8.0"/>
      </rPr>
      <t>FIDEICOMISO DE INVERSIÓN Y ADMINISTRACIÓN</t>
    </r>
    <r>
      <rPr>
        <rFont val="Arial"/>
        <b/>
        <color theme="1"/>
        <sz val="8.0"/>
      </rPr>
      <t xml:space="preserve"> (PLAN DE BENEFICIO DE LOS TRABAJADORES DEL GOBIERNO DEL ESTADO).</t>
    </r>
  </si>
  <si>
    <t>38863-0</t>
  </si>
  <si>
    <t>SECRETARIA DE PLANEACION Y PARTICIPACION CIUDADANA</t>
  </si>
  <si>
    <r>
      <rPr>
        <rFont val="Arial"/>
        <color theme="1"/>
        <sz val="8.0"/>
      </rPr>
      <t>FIDEICOMISO REVOCABLE DE INVERSIÓN, ADMINISTRACIÓN Y FUENTE  DE PAGO</t>
    </r>
    <r>
      <rPr>
        <rFont val="Arial"/>
        <b/>
        <color theme="1"/>
        <sz val="8.0"/>
      </rPr>
      <t xml:space="preserve"> (FONDO EVALUA JALISCO)</t>
    </r>
  </si>
  <si>
    <t>SECRETARIA DE  GESTIÓN INTEGRAL DEL AGUA</t>
  </si>
  <si>
    <r>
      <rPr>
        <rFont val="Arial"/>
        <color theme="1"/>
        <sz val="8.0"/>
      </rPr>
      <t xml:space="preserve">FIDEICOMISO IRREVOCABLE DE ADMINISTRACIÓN Y FUENTE  ALTERNA DE PAGO PARA LA REESTRUCTURA DE LA DEUDA DEL </t>
    </r>
    <r>
      <rPr>
        <rFont val="Arial"/>
        <b/>
        <color theme="1"/>
        <sz val="8.0"/>
      </rPr>
      <t>SIAPA</t>
    </r>
  </si>
  <si>
    <t>013315-4</t>
  </si>
  <si>
    <t>Saldo Actual (31/10/2021) Recursos Municipales</t>
  </si>
  <si>
    <t>Saldo Actual (31/10/2021) Recursos Estatales</t>
  </si>
  <si>
    <t>Saldo Actual (31/10/2021) Recursos Federales</t>
  </si>
  <si>
    <t>SALDO TOTAL    (31/10/2021)</t>
  </si>
  <si>
    <r>
      <rPr>
        <rFont val="Arial"/>
        <color theme="1"/>
        <sz val="8.0"/>
      </rPr>
      <t>FIDEICOMISO PARA EL DESARROLLO  RURAL DEL ESTADO DE JALISCO</t>
    </r>
    <r>
      <rPr>
        <rFont val="Arial"/>
        <b/>
        <color theme="1"/>
        <sz val="8.0"/>
      </rPr>
      <t xml:space="preserve"> (FIDERUR)</t>
    </r>
  </si>
  <si>
    <t>2958-06-41</t>
  </si>
  <si>
    <t>extinto</t>
  </si>
  <si>
    <r>
      <rPr>
        <rFont val="Arial"/>
        <color theme="1"/>
        <sz val="8.0"/>
      </rPr>
      <t xml:space="preserve">FIDEICOMISO PÚBLICO IRREVOCABLE DE ADMINISTRACIÓN E INVERSIÓN </t>
    </r>
    <r>
      <rPr>
        <rFont val="Arial"/>
        <b/>
        <color theme="1"/>
        <sz val="8.0"/>
      </rPr>
      <t>"FONDO METROPOLITANO DE PUERTO VALLARTA"</t>
    </r>
  </si>
  <si>
    <r>
      <rPr>
        <rFont val="Arial"/>
        <color theme="1"/>
        <sz val="8.0"/>
      </rPr>
      <t>FIDEICOMISO DE INVERSIÓN Y FUENTE DE PAGO PARA LA ADMINISTRACIÓN DE RECURSOS ASIGNADOS AL PROGRAMA ESPECIAL DENOMINADO "</t>
    </r>
    <r>
      <rPr>
        <rFont val="Arial"/>
        <b/>
        <color theme="1"/>
        <sz val="8.0"/>
      </rPr>
      <t>CARACOL"</t>
    </r>
  </si>
  <si>
    <r>
      <rPr>
        <rFont val="Arial"/>
        <color theme="1"/>
        <sz val="8.0"/>
      </rPr>
      <t>FIDEICOMISO PÚBLICO REVOCABLE DE ADMINISTRACIÓN Y FUENTE DE PAGO</t>
    </r>
    <r>
      <rPr>
        <rFont val="Arial"/>
        <b/>
        <color theme="1"/>
        <sz val="8.0"/>
      </rPr>
      <t xml:space="preserve">  (FUERZA UNICA Y DE SEGURIDAD PÚBLICA DEL ESTADO DE JALISCO)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</si>
</sst>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.00"/>
    <numFmt numFmtId="165" formatCode="00"/>
    <numFmt numFmtId="166" formatCode="000"/>
    <numFmt numFmtId="167" formatCode="_-&quot;$&quot;* #,##0.00_-;\-&quot;$&quot;* #,##0.00_-;_-&quot;$&quot;* &quot;-&quot;??_-;_-@"/>
    <numFmt numFmtId="168" formatCode="D/M/YYYY"/>
    <numFmt numFmtId="169" formatCode="_-* #,##0.00_-;\-* #,##0.00_-;_-* &quot;-&quot;??_-;_-@"/>
  </numFmts>
  <fonts count="8">
    <font>
      <sz val="11.0"/>
      <color theme="1"/>
      <name val="Arial"/>
    </font>
    <font>
      <b/>
      <sz val="11.0"/>
      <color theme="1"/>
      <name val="Arial"/>
    </font>
    <font/>
    <font>
      <b/>
      <sz val="8.0"/>
      <color theme="1"/>
      <name val="Arial"/>
    </font>
    <font>
      <sz val="8.0"/>
      <color theme="1"/>
      <name val="Arial"/>
    </font>
    <font>
      <sz val="11.0"/>
      <color theme="1"/>
      <name val="Calibri"/>
    </font>
    <font>
      <sz val="9.0"/>
      <color theme="1"/>
      <name val="Arial"/>
    </font>
    <font>
      <sz val="9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14">
    <border/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0" numFmtId="0" xfId="0" applyFont="1"/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2" fillId="2" fontId="3" numFmtId="164" xfId="0" applyAlignment="1" applyBorder="1" applyFill="1" applyFont="1" applyNumberFormat="1">
      <alignment horizontal="center" shrinkToFit="0" textRotation="90" vertical="center" wrapText="1"/>
    </xf>
    <xf borderId="3" fillId="2" fontId="3" numFmtId="0" xfId="0" applyAlignment="1" applyBorder="1" applyFont="1">
      <alignment horizontal="center" shrinkToFit="0" vertical="center" wrapText="1"/>
    </xf>
    <xf borderId="2" fillId="2" fontId="3" numFmtId="164" xfId="0" applyAlignment="1" applyBorder="1" applyFont="1" applyNumberFormat="1">
      <alignment horizontal="center" shrinkToFit="0" vertical="center" wrapText="1"/>
    </xf>
    <xf borderId="3" fillId="3" fontId="3" numFmtId="164" xfId="0" applyAlignment="1" applyBorder="1" applyFill="1" applyFont="1" applyNumberFormat="1">
      <alignment horizontal="center" shrinkToFit="0" vertical="center" wrapText="1"/>
    </xf>
    <xf borderId="4" fillId="3" fontId="3" numFmtId="164" xfId="0" applyAlignment="1" applyBorder="1" applyFont="1" applyNumberFormat="1">
      <alignment horizontal="center" shrinkToFit="0" vertical="center" wrapText="1"/>
    </xf>
    <xf borderId="3" fillId="2" fontId="3" numFmtId="164" xfId="0" applyAlignment="1" applyBorder="1" applyFont="1" applyNumberFormat="1">
      <alignment horizontal="center" shrinkToFit="0" vertical="center" wrapText="1"/>
    </xf>
    <xf borderId="5" fillId="2" fontId="3" numFmtId="164" xfId="0" applyAlignment="1" applyBorder="1" applyFont="1" applyNumberFormat="1">
      <alignment horizontal="center" shrinkToFit="0" vertical="center" wrapText="1"/>
    </xf>
    <xf borderId="6" fillId="0" fontId="2" numFmtId="0" xfId="0" applyBorder="1" applyFont="1"/>
    <xf borderId="0" fillId="0" fontId="1" numFmtId="0" xfId="0" applyFont="1"/>
    <xf borderId="0" fillId="0" fontId="0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0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7" fillId="0" fontId="4" numFmtId="165" xfId="0" applyAlignment="1" applyBorder="1" applyFont="1" applyNumberFormat="1">
      <alignment horizontal="center" vertical="center"/>
    </xf>
    <xf borderId="7" fillId="0" fontId="4" numFmtId="166" xfId="0" applyAlignment="1" applyBorder="1" applyFont="1" applyNumberFormat="1">
      <alignment horizontal="center" vertical="center"/>
    </xf>
    <xf borderId="7" fillId="0" fontId="4" numFmtId="0" xfId="0" applyAlignment="1" applyBorder="1" applyFont="1">
      <alignment horizontal="left" shrinkToFit="0" vertical="center" wrapText="1"/>
    </xf>
    <xf borderId="7" fillId="0" fontId="4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center" shrinkToFit="0" vertical="center" wrapText="1"/>
    </xf>
    <xf borderId="7" fillId="0" fontId="0" numFmtId="167" xfId="0" applyAlignment="1" applyBorder="1" applyFont="1" applyNumberFormat="1">
      <alignment horizontal="center" shrinkToFit="0" vertical="center" wrapText="1"/>
    </xf>
    <xf borderId="7" fillId="0" fontId="0" numFmtId="167" xfId="0" applyAlignment="1" applyBorder="1" applyFont="1" applyNumberFormat="1">
      <alignment horizontal="center" vertical="center"/>
    </xf>
    <xf borderId="8" fillId="0" fontId="0" numFmtId="167" xfId="0" applyAlignment="1" applyBorder="1" applyFont="1" applyNumberFormat="1">
      <alignment horizontal="center" vertical="center"/>
    </xf>
    <xf borderId="8" fillId="0" fontId="1" numFmtId="167" xfId="0" applyAlignment="1" applyBorder="1" applyFont="1" applyNumberFormat="1">
      <alignment horizontal="center" vertical="center"/>
    </xf>
    <xf borderId="8" fillId="0" fontId="0" numFmtId="167" xfId="0" applyAlignment="1" applyBorder="1" applyFont="1" applyNumberFormat="1">
      <alignment horizontal="center" shrinkToFit="0" vertical="center" wrapText="1"/>
    </xf>
    <xf borderId="9" fillId="0" fontId="0" numFmtId="0" xfId="0" applyAlignment="1" applyBorder="1" applyFont="1">
      <alignment horizontal="center" vertical="center"/>
    </xf>
    <xf borderId="8" fillId="0" fontId="2" numFmtId="0" xfId="0" applyBorder="1" applyFont="1"/>
    <xf borderId="10" fillId="0" fontId="3" numFmtId="0" xfId="0" applyAlignment="1" applyBorder="1" applyFont="1">
      <alignment horizontal="center" vertical="center"/>
    </xf>
    <xf borderId="7" fillId="0" fontId="1" numFmtId="167" xfId="0" applyAlignment="1" applyBorder="1" applyFont="1" applyNumberFormat="1">
      <alignment horizontal="center" vertical="center"/>
    </xf>
    <xf borderId="7" fillId="0" fontId="0" numFmtId="167" xfId="0" applyAlignment="1" applyBorder="1" applyFont="1" applyNumberFormat="1">
      <alignment vertical="center"/>
    </xf>
    <xf borderId="9" fillId="0" fontId="4" numFmtId="0" xfId="0" applyAlignment="1" applyBorder="1" applyFont="1">
      <alignment horizontal="center" shrinkToFit="0" vertical="center" wrapText="1"/>
    </xf>
    <xf borderId="9" fillId="0" fontId="4" numFmtId="0" xfId="0" applyAlignment="1" applyBorder="1" applyFont="1">
      <alignment horizontal="center" vertical="center"/>
    </xf>
    <xf borderId="9" fillId="0" fontId="0" numFmtId="167" xfId="0" applyAlignment="1" applyBorder="1" applyFont="1" applyNumberFormat="1">
      <alignment horizontal="center" vertical="center"/>
    </xf>
    <xf borderId="0" fillId="0" fontId="1" numFmtId="0" xfId="0" applyAlignment="1" applyFont="1">
      <alignment vertical="center"/>
    </xf>
    <xf borderId="0" fillId="0" fontId="0" numFmtId="167" xfId="0" applyAlignment="1" applyFont="1" applyNumberFormat="1">
      <alignment horizontal="center" vertical="center"/>
    </xf>
    <xf borderId="0" fillId="0" fontId="1" numFmtId="167" xfId="0" applyAlignment="1" applyFont="1" applyNumberFormat="1">
      <alignment horizontal="center" vertical="center"/>
    </xf>
    <xf borderId="0" fillId="0" fontId="5" numFmtId="0" xfId="0" applyAlignment="1" applyFont="1">
      <alignment vertical="center"/>
    </xf>
    <xf borderId="7" fillId="0" fontId="4" numFmtId="168" xfId="0" applyAlignment="1" applyBorder="1" applyFont="1" applyNumberFormat="1">
      <alignment horizontal="center" shrinkToFit="0" vertical="center" wrapText="1"/>
    </xf>
    <xf borderId="8" fillId="0" fontId="0" numFmtId="167" xfId="0" applyAlignment="1" applyBorder="1" applyFont="1" applyNumberFormat="1">
      <alignment vertical="center"/>
    </xf>
    <xf borderId="0" fillId="0" fontId="1" numFmtId="0" xfId="0" applyAlignment="1" applyFont="1">
      <alignment horizontal="left" vertical="center"/>
    </xf>
    <xf borderId="0" fillId="0" fontId="5" numFmtId="169" xfId="0" applyFont="1" applyNumberFormat="1"/>
    <xf borderId="0" fillId="0" fontId="4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center" vertical="center"/>
    </xf>
    <xf borderId="0" fillId="0" fontId="4" numFmtId="168" xfId="0" applyAlignment="1" applyFont="1" applyNumberFormat="1">
      <alignment horizontal="center" shrinkToFit="0" vertical="center" wrapText="1"/>
    </xf>
    <xf borderId="0" fillId="0" fontId="0" numFmtId="168" xfId="0" applyAlignment="1" applyFont="1" applyNumberFormat="1">
      <alignment horizontal="center" shrinkToFit="0" vertical="center" wrapText="1"/>
    </xf>
    <xf borderId="0" fillId="0" fontId="0" numFmtId="167" xfId="0" applyAlignment="1" applyFont="1" applyNumberFormat="1">
      <alignment vertical="center"/>
    </xf>
    <xf borderId="0" fillId="0" fontId="5" numFmtId="169" xfId="0" applyAlignment="1" applyFont="1" applyNumberFormat="1">
      <alignment vertical="center"/>
    </xf>
    <xf borderId="8" fillId="0" fontId="0" numFmtId="167" xfId="0" applyAlignment="1" applyBorder="1" applyFont="1" applyNumberFormat="1">
      <alignment horizontal="left" vertical="center"/>
    </xf>
    <xf borderId="11" fillId="0" fontId="4" numFmtId="0" xfId="0" applyAlignment="1" applyBorder="1" applyFont="1">
      <alignment horizontal="center" shrinkToFit="0" vertical="center" wrapText="1"/>
    </xf>
    <xf borderId="11" fillId="0" fontId="4" numFmtId="168" xfId="0" applyAlignment="1" applyBorder="1" applyFont="1" applyNumberFormat="1">
      <alignment horizontal="center" shrinkToFit="0" vertical="center" wrapText="1"/>
    </xf>
    <xf borderId="11" fillId="0" fontId="0" numFmtId="167" xfId="0" applyAlignment="1" applyBorder="1" applyFont="1" applyNumberFormat="1">
      <alignment horizontal="center" shrinkToFit="0" vertical="center" wrapText="1"/>
    </xf>
    <xf borderId="11" fillId="0" fontId="0" numFmtId="167" xfId="0" applyAlignment="1" applyBorder="1" applyFont="1" applyNumberFormat="1">
      <alignment horizontal="center" vertical="center"/>
    </xf>
    <xf borderId="11" fillId="0" fontId="1" numFmtId="167" xfId="0" applyAlignment="1" applyBorder="1" applyFont="1" applyNumberFormat="1">
      <alignment horizontal="center" vertical="center"/>
    </xf>
    <xf borderId="11" fillId="0" fontId="4" numFmtId="0" xfId="0" applyAlignment="1" applyBorder="1" applyFont="1">
      <alignment horizontal="left" shrinkToFit="0" vertical="center" wrapText="1"/>
    </xf>
    <xf borderId="0" fillId="0" fontId="5" numFmtId="0" xfId="0" applyFont="1"/>
    <xf borderId="9" fillId="0" fontId="4" numFmtId="0" xfId="0" applyAlignment="1" applyBorder="1" applyFont="1">
      <alignment horizontal="left" vertical="center"/>
    </xf>
    <xf borderId="9" fillId="0" fontId="4" numFmtId="0" xfId="0" applyAlignment="1" applyBorder="1" applyFont="1">
      <alignment horizontal="left" shrinkToFit="0" vertical="center" wrapText="1"/>
    </xf>
    <xf borderId="12" fillId="0" fontId="4" numFmtId="0" xfId="0" applyAlignment="1" applyBorder="1" applyFont="1">
      <alignment horizontal="left" vertical="center"/>
    </xf>
    <xf borderId="7" fillId="0" fontId="1" numFmtId="167" xfId="0" applyAlignment="1" applyBorder="1" applyFont="1" applyNumberFormat="1">
      <alignment horizontal="right" vertical="center"/>
    </xf>
    <xf borderId="8" fillId="0" fontId="0" numFmtId="167" xfId="0" applyAlignment="1" applyBorder="1" applyFont="1" applyNumberFormat="1">
      <alignment horizontal="right" vertical="center"/>
    </xf>
    <xf borderId="9" fillId="0" fontId="6" numFmtId="0" xfId="0" applyAlignment="1" applyBorder="1" applyFont="1">
      <alignment horizontal="left" shrinkToFit="0" vertical="center" wrapText="1"/>
    </xf>
    <xf borderId="11" fillId="0" fontId="4" numFmtId="0" xfId="0" applyAlignment="1" applyBorder="1" applyFont="1">
      <alignment horizontal="center" vertical="center"/>
    </xf>
    <xf borderId="11" fillId="0" fontId="7" numFmtId="0" xfId="0" applyAlignment="1" applyBorder="1" applyFont="1">
      <alignment horizontal="center" shrinkToFit="0" vertical="center" wrapText="1"/>
    </xf>
    <xf borderId="7" fillId="0" fontId="4" numFmtId="168" xfId="0" applyAlignment="1" applyBorder="1" applyFont="1" applyNumberFormat="1">
      <alignment horizontal="center" vertical="center"/>
    </xf>
    <xf borderId="7" fillId="0" fontId="7" numFmtId="0" xfId="0" applyAlignment="1" applyBorder="1" applyFont="1">
      <alignment horizontal="left" vertical="center"/>
    </xf>
    <xf borderId="7" fillId="0" fontId="7" numFmtId="0" xfId="0" applyAlignment="1" applyBorder="1" applyFont="1">
      <alignment horizontal="center" shrinkToFit="0" vertical="center" wrapText="1"/>
    </xf>
    <xf borderId="13" fillId="0" fontId="0" numFmtId="0" xfId="0" applyAlignment="1" applyBorder="1" applyFont="1">
      <alignment vertical="center"/>
    </xf>
    <xf borderId="8" fillId="0" fontId="0" numFmtId="0" xfId="0" applyAlignment="1" applyBorder="1" applyFont="1">
      <alignment horizontal="center" vertical="center"/>
    </xf>
    <xf borderId="7" fillId="0" fontId="4" numFmtId="164" xfId="0" applyAlignment="1" applyBorder="1" applyFont="1" applyNumberFormat="1">
      <alignment horizontal="center" shrinkToFit="0" vertical="center" wrapText="1"/>
    </xf>
    <xf borderId="0" fillId="0" fontId="5" numFmtId="167" xfId="0" applyFont="1" applyNumberFormat="1"/>
    <xf borderId="0" fillId="0" fontId="5" numFmtId="0" xfId="0" applyAlignment="1" applyFont="1">
      <alignment horizontal="center"/>
    </xf>
    <xf borderId="4" fillId="2" fontId="3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13"/>
    <col customWidth="1" min="2" max="3" width="4.5"/>
    <col customWidth="1" min="4" max="4" width="30.88"/>
    <col customWidth="1" min="5" max="5" width="9.38"/>
    <col customWidth="1" min="6" max="6" width="12.13"/>
    <col customWidth="1" min="7" max="7" width="14.5"/>
    <col customWidth="1" min="8" max="10" width="17.25"/>
    <col customWidth="1" min="11" max="11" width="17.63"/>
    <col customWidth="1" min="12" max="12" width="9.38"/>
    <col customWidth="1" min="13" max="13" width="5.38"/>
    <col customWidth="1" min="14" max="14" width="9.38"/>
    <col customWidth="1" min="15" max="15" width="12.38"/>
    <col customWidth="1" min="16" max="17" width="13.25"/>
    <col customWidth="1" min="18" max="18" width="11.5"/>
    <col customWidth="1" min="19" max="26" width="9.38"/>
  </cols>
  <sheetData>
    <row r="1">
      <c r="A1" s="1" t="s">
        <v>0</v>
      </c>
      <c r="L1" s="2"/>
      <c r="M1" s="2"/>
    </row>
    <row r="2">
      <c r="A2" s="1" t="s">
        <v>1</v>
      </c>
      <c r="L2" s="2"/>
      <c r="M2" s="2"/>
    </row>
    <row r="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2"/>
      <c r="M3" s="2"/>
    </row>
    <row r="4" ht="93.0" customHeight="1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7" t="s">
        <v>8</v>
      </c>
      <c r="G4" s="8" t="s">
        <v>9</v>
      </c>
      <c r="H4" s="9" t="s">
        <v>10</v>
      </c>
      <c r="I4" s="8" t="s">
        <v>11</v>
      </c>
      <c r="J4" s="8" t="s">
        <v>12</v>
      </c>
      <c r="K4" s="10" t="s">
        <v>13</v>
      </c>
      <c r="L4" s="11" t="s">
        <v>14</v>
      </c>
      <c r="M4" s="12"/>
    </row>
    <row r="5">
      <c r="A5" s="13" t="s">
        <v>15</v>
      </c>
      <c r="B5" s="2"/>
      <c r="C5" s="2"/>
      <c r="D5" s="2"/>
      <c r="E5" s="2"/>
      <c r="F5" s="2"/>
      <c r="G5" s="2"/>
      <c r="H5" s="14"/>
      <c r="I5" s="14"/>
      <c r="J5" s="15"/>
      <c r="K5" s="2"/>
      <c r="L5" s="16"/>
      <c r="M5" s="2"/>
    </row>
    <row r="6" ht="58.5" customHeight="1">
      <c r="A6" s="17">
        <v>1.0</v>
      </c>
      <c r="B6" s="18">
        <v>2.0</v>
      </c>
      <c r="C6" s="19"/>
      <c r="D6" s="20" t="s">
        <v>16</v>
      </c>
      <c r="E6" s="21">
        <v>222.0</v>
      </c>
      <c r="F6" s="22" t="s">
        <v>17</v>
      </c>
      <c r="G6" s="23">
        <v>0.0</v>
      </c>
      <c r="H6" s="24">
        <v>6.771901148E7</v>
      </c>
      <c r="I6" s="25">
        <v>0.0</v>
      </c>
      <c r="J6" s="26">
        <f t="shared" ref="J6:J8" si="1">SUM(H6:I6)</f>
        <v>67719011.48</v>
      </c>
      <c r="K6" s="27">
        <v>0.0</v>
      </c>
      <c r="L6" s="28"/>
      <c r="M6" s="29"/>
    </row>
    <row r="7" ht="48.0" customHeight="1">
      <c r="A7" s="30">
        <v>2.0</v>
      </c>
      <c r="B7" s="18">
        <v>2.0</v>
      </c>
      <c r="C7" s="19">
        <v>141.0</v>
      </c>
      <c r="D7" s="20" t="s">
        <v>18</v>
      </c>
      <c r="E7" s="21">
        <v>11332.0</v>
      </c>
      <c r="F7" s="22" t="s">
        <v>19</v>
      </c>
      <c r="G7" s="23">
        <v>0.0</v>
      </c>
      <c r="H7" s="24">
        <v>1834133.61</v>
      </c>
      <c r="I7" s="24">
        <v>0.0</v>
      </c>
      <c r="J7" s="31">
        <f t="shared" si="1"/>
        <v>1834133.61</v>
      </c>
      <c r="K7" s="32">
        <v>0.0</v>
      </c>
      <c r="L7" s="33" t="s">
        <v>20</v>
      </c>
      <c r="M7" s="29"/>
    </row>
    <row r="8" ht="48.0" customHeight="1">
      <c r="A8" s="30">
        <v>3.0</v>
      </c>
      <c r="B8" s="18">
        <v>2.0</v>
      </c>
      <c r="C8" s="19">
        <v>173.0</v>
      </c>
      <c r="D8" s="20" t="s">
        <v>21</v>
      </c>
      <c r="E8" s="21" t="s">
        <v>22</v>
      </c>
      <c r="F8" s="34" t="s">
        <v>23</v>
      </c>
      <c r="G8" s="35">
        <v>0.0</v>
      </c>
      <c r="H8" s="24">
        <v>748003.11</v>
      </c>
      <c r="I8" s="25">
        <v>0.0</v>
      </c>
      <c r="J8" s="26">
        <f t="shared" si="1"/>
        <v>748003.11</v>
      </c>
      <c r="K8" s="27">
        <v>3990000.0</v>
      </c>
      <c r="L8" s="33"/>
      <c r="M8" s="29"/>
    </row>
    <row r="9" ht="21.75" customHeight="1">
      <c r="A9" s="36" t="s">
        <v>24</v>
      </c>
      <c r="B9" s="16"/>
      <c r="C9" s="16"/>
      <c r="D9" s="16"/>
      <c r="E9" s="16"/>
      <c r="F9" s="16"/>
      <c r="G9" s="16"/>
      <c r="H9" s="37"/>
      <c r="I9" s="37"/>
      <c r="J9" s="38"/>
      <c r="K9" s="16"/>
      <c r="L9" s="16"/>
      <c r="M9" s="16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ht="48.0" customHeight="1">
      <c r="A10" s="30">
        <v>4.0</v>
      </c>
      <c r="B10" s="18">
        <v>3.0</v>
      </c>
      <c r="C10" s="19">
        <v>0.0</v>
      </c>
      <c r="D10" s="20" t="s">
        <v>25</v>
      </c>
      <c r="E10" s="22" t="s">
        <v>26</v>
      </c>
      <c r="F10" s="40" t="s">
        <v>27</v>
      </c>
      <c r="G10" s="23"/>
      <c r="H10" s="24">
        <v>0.0</v>
      </c>
      <c r="I10" s="24">
        <v>17.48</v>
      </c>
      <c r="J10" s="31">
        <f t="shared" ref="J10:J11" si="2">SUM(H10:I10)</f>
        <v>17.48</v>
      </c>
      <c r="K10" s="41">
        <v>0.0</v>
      </c>
      <c r="L10" s="28"/>
      <c r="M10" s="29"/>
    </row>
    <row r="11" ht="48.0" customHeight="1">
      <c r="A11" s="17">
        <v>5.0</v>
      </c>
      <c r="B11" s="18">
        <v>3.0</v>
      </c>
      <c r="C11" s="19">
        <v>268.0</v>
      </c>
      <c r="D11" s="20" t="s">
        <v>28</v>
      </c>
      <c r="E11" s="22"/>
      <c r="F11" s="40"/>
      <c r="G11" s="23"/>
      <c r="H11" s="24">
        <v>0.0</v>
      </c>
      <c r="I11" s="24"/>
      <c r="J11" s="31">
        <f t="shared" si="2"/>
        <v>0</v>
      </c>
      <c r="K11" s="41">
        <v>8.0E8</v>
      </c>
      <c r="L11" s="33" t="s">
        <v>29</v>
      </c>
      <c r="M11" s="29"/>
    </row>
    <row r="12" ht="21.75" customHeight="1">
      <c r="A12" s="42" t="s">
        <v>30</v>
      </c>
      <c r="B12" s="16"/>
      <c r="C12" s="16"/>
      <c r="D12" s="16"/>
      <c r="E12" s="16"/>
      <c r="F12" s="16"/>
      <c r="G12" s="16"/>
      <c r="H12" s="37"/>
      <c r="I12" s="37"/>
      <c r="J12" s="38"/>
      <c r="K12" s="16"/>
      <c r="L12" s="16"/>
      <c r="M12" s="16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ht="48.0" customHeight="1">
      <c r="A13" s="30">
        <v>6.0</v>
      </c>
      <c r="B13" s="18">
        <v>4.0</v>
      </c>
      <c r="C13" s="19">
        <v>44.0</v>
      </c>
      <c r="D13" s="20" t="s">
        <v>31</v>
      </c>
      <c r="E13" s="22" t="s">
        <v>32</v>
      </c>
      <c r="F13" s="40" t="s">
        <v>33</v>
      </c>
      <c r="G13" s="23"/>
      <c r="H13" s="24">
        <v>6440630.19</v>
      </c>
      <c r="I13" s="25"/>
      <c r="J13" s="31">
        <f t="shared" ref="J13:J15" si="3">SUM(H13:I13)</f>
        <v>6440630.19</v>
      </c>
      <c r="K13" s="25"/>
      <c r="L13" s="33" t="s">
        <v>20</v>
      </c>
      <c r="M13" s="29"/>
    </row>
    <row r="14" ht="48.0" customHeight="1">
      <c r="A14" s="30">
        <v>7.0</v>
      </c>
      <c r="B14" s="18">
        <v>4.0</v>
      </c>
      <c r="C14" s="19">
        <v>103.0</v>
      </c>
      <c r="D14" s="20" t="s">
        <v>34</v>
      </c>
      <c r="E14" s="22">
        <v>1367.0</v>
      </c>
      <c r="F14" s="40" t="s">
        <v>35</v>
      </c>
      <c r="G14" s="23"/>
      <c r="H14" s="24">
        <v>7.444852161E7</v>
      </c>
      <c r="I14" s="24">
        <v>7.444852161E7</v>
      </c>
      <c r="J14" s="31">
        <f t="shared" si="3"/>
        <v>148897043.2</v>
      </c>
      <c r="K14" s="25"/>
      <c r="L14" s="28"/>
      <c r="M14" s="29"/>
      <c r="Q14" s="43"/>
    </row>
    <row r="15" ht="48.0" customHeight="1">
      <c r="A15" s="30">
        <v>8.0</v>
      </c>
      <c r="B15" s="18">
        <v>4.0</v>
      </c>
      <c r="C15" s="19">
        <v>105.0</v>
      </c>
      <c r="D15" s="20" t="s">
        <v>36</v>
      </c>
      <c r="E15" s="21">
        <v>1.00322213E8</v>
      </c>
      <c r="F15" s="40" t="s">
        <v>37</v>
      </c>
      <c r="G15" s="23"/>
      <c r="H15" s="24">
        <v>1.271433062E7</v>
      </c>
      <c r="I15" s="25"/>
      <c r="J15" s="31">
        <f t="shared" si="3"/>
        <v>12714330.62</v>
      </c>
      <c r="K15" s="25"/>
      <c r="L15" s="28"/>
      <c r="M15" s="29"/>
      <c r="P15" s="43"/>
      <c r="Q15" s="43"/>
    </row>
    <row r="16" ht="21.75" customHeight="1">
      <c r="A16" s="42" t="s">
        <v>38</v>
      </c>
      <c r="B16" s="16"/>
      <c r="C16" s="16"/>
      <c r="D16" s="44"/>
      <c r="E16" s="45"/>
      <c r="F16" s="46"/>
      <c r="G16" s="47"/>
      <c r="H16" s="37"/>
      <c r="I16" s="37"/>
      <c r="J16" s="38"/>
      <c r="K16" s="48"/>
      <c r="L16" s="16"/>
      <c r="M16" s="16"/>
      <c r="N16" s="39"/>
      <c r="O16" s="39"/>
      <c r="P16" s="39"/>
      <c r="Q16" s="49"/>
      <c r="R16" s="39"/>
      <c r="S16" s="39"/>
      <c r="T16" s="39"/>
      <c r="U16" s="39"/>
      <c r="V16" s="39"/>
      <c r="W16" s="39"/>
      <c r="X16" s="39"/>
      <c r="Y16" s="39"/>
      <c r="Z16" s="39"/>
    </row>
    <row r="17" ht="63.0" customHeight="1">
      <c r="A17" s="17">
        <v>9.0</v>
      </c>
      <c r="B17" s="18">
        <v>5.0</v>
      </c>
      <c r="C17" s="18">
        <v>106.0</v>
      </c>
      <c r="D17" s="20" t="s">
        <v>39</v>
      </c>
      <c r="E17" s="22" t="s">
        <v>40</v>
      </c>
      <c r="F17" s="40" t="s">
        <v>23</v>
      </c>
      <c r="G17" s="23"/>
      <c r="H17" s="24">
        <v>1.1323189039E8</v>
      </c>
      <c r="I17" s="25"/>
      <c r="J17" s="31">
        <f>SUM(H17:I17)</f>
        <v>113231890.4</v>
      </c>
      <c r="K17" s="41"/>
      <c r="L17" s="28"/>
      <c r="M17" s="29"/>
    </row>
    <row r="18" ht="21.75" customHeight="1">
      <c r="A18" s="42" t="s">
        <v>41</v>
      </c>
      <c r="B18" s="16"/>
      <c r="C18" s="16"/>
      <c r="D18" s="16"/>
      <c r="E18" s="16"/>
      <c r="F18" s="16"/>
      <c r="G18" s="16"/>
      <c r="H18" s="37"/>
      <c r="I18" s="37"/>
      <c r="J18" s="38"/>
      <c r="K18" s="16"/>
      <c r="L18" s="16"/>
      <c r="M18" s="16"/>
      <c r="N18" s="39"/>
      <c r="O18" s="39"/>
      <c r="P18" s="39"/>
      <c r="Q18" s="39"/>
      <c r="R18" s="49"/>
      <c r="S18" s="39"/>
      <c r="T18" s="39"/>
      <c r="U18" s="39"/>
      <c r="V18" s="39"/>
      <c r="W18" s="39"/>
      <c r="X18" s="39"/>
      <c r="Y18" s="39"/>
      <c r="Z18" s="39"/>
    </row>
    <row r="19" ht="48.0" customHeight="1">
      <c r="A19" s="17">
        <v>10.0</v>
      </c>
      <c r="B19" s="18">
        <v>6.0</v>
      </c>
      <c r="C19" s="19">
        <v>126.0</v>
      </c>
      <c r="D19" s="20" t="s">
        <v>42</v>
      </c>
      <c r="E19" s="22">
        <v>2134.0</v>
      </c>
      <c r="F19" s="40" t="s">
        <v>43</v>
      </c>
      <c r="G19" s="23"/>
      <c r="H19" s="25">
        <v>5025077.07</v>
      </c>
      <c r="I19" s="24">
        <v>1.878958292E7</v>
      </c>
      <c r="J19" s="31">
        <f t="shared" ref="J19:J20" si="4">SUM(H19:I19)</f>
        <v>23814659.99</v>
      </c>
      <c r="K19" s="24"/>
      <c r="L19" s="34"/>
      <c r="M19" s="29"/>
      <c r="O19" s="43"/>
      <c r="P19" s="43"/>
    </row>
    <row r="20" ht="48.0" customHeight="1">
      <c r="A20" s="17">
        <v>11.0</v>
      </c>
      <c r="B20" s="18">
        <v>6.0</v>
      </c>
      <c r="C20" s="19">
        <v>181.0</v>
      </c>
      <c r="D20" s="20" t="s">
        <v>44</v>
      </c>
      <c r="E20" s="22">
        <v>2267.0</v>
      </c>
      <c r="F20" s="40" t="s">
        <v>43</v>
      </c>
      <c r="G20" s="23"/>
      <c r="H20" s="50">
        <v>5.7269722531E8</v>
      </c>
      <c r="I20" s="24">
        <v>8288343.02</v>
      </c>
      <c r="J20" s="31">
        <f t="shared" si="4"/>
        <v>580985568.3</v>
      </c>
      <c r="K20" s="24"/>
      <c r="L20" s="33"/>
      <c r="M20" s="29"/>
      <c r="O20" s="43"/>
      <c r="P20" s="43"/>
    </row>
    <row r="21" ht="21.75" customHeight="1">
      <c r="A21" s="42" t="s">
        <v>45</v>
      </c>
      <c r="B21" s="16"/>
      <c r="C21" s="16"/>
      <c r="D21" s="16"/>
      <c r="E21" s="16"/>
      <c r="F21" s="16"/>
      <c r="G21" s="16"/>
      <c r="H21" s="37"/>
      <c r="I21" s="37"/>
      <c r="J21" s="38"/>
      <c r="K21" s="16"/>
      <c r="L21" s="16"/>
      <c r="M21" s="16"/>
      <c r="N21" s="39"/>
      <c r="O21" s="49"/>
      <c r="P21" s="4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48.0" customHeight="1">
      <c r="A22" s="30">
        <v>12.0</v>
      </c>
      <c r="B22" s="18">
        <v>7.0</v>
      </c>
      <c r="C22" s="19">
        <v>31.0</v>
      </c>
      <c r="D22" s="20" t="s">
        <v>46</v>
      </c>
      <c r="E22" s="51">
        <v>833.0</v>
      </c>
      <c r="F22" s="52" t="s">
        <v>47</v>
      </c>
      <c r="G22" s="53"/>
      <c r="H22" s="54">
        <v>1.7279353788E8</v>
      </c>
      <c r="I22" s="54"/>
      <c r="J22" s="55">
        <f>SUM(G22:I22)</f>
        <v>172793537.9</v>
      </c>
      <c r="K22" s="24">
        <v>3.002991E8</v>
      </c>
      <c r="L22" s="35"/>
      <c r="M22" s="29"/>
      <c r="P22" s="43"/>
    </row>
    <row r="23" ht="48.0" customHeight="1">
      <c r="A23" s="30">
        <v>13.0</v>
      </c>
      <c r="B23" s="18">
        <v>7.0</v>
      </c>
      <c r="C23" s="19">
        <v>95.0</v>
      </c>
      <c r="D23" s="20" t="s">
        <v>48</v>
      </c>
      <c r="E23" s="21">
        <v>18306.0</v>
      </c>
      <c r="F23" s="40" t="s">
        <v>27</v>
      </c>
      <c r="G23" s="23"/>
      <c r="H23" s="24">
        <v>1.388732167E7</v>
      </c>
      <c r="I23" s="24"/>
      <c r="J23" s="31">
        <f>SUM(H23:I23)</f>
        <v>13887321.67</v>
      </c>
      <c r="K23" s="41">
        <v>1.25E7</v>
      </c>
      <c r="L23" s="33" t="s">
        <v>49</v>
      </c>
      <c r="M23" s="29"/>
      <c r="P23" s="43"/>
    </row>
    <row r="24" ht="48.0" customHeight="1">
      <c r="A24" s="17">
        <v>14.0</v>
      </c>
      <c r="B24" s="18">
        <v>7.0</v>
      </c>
      <c r="C24" s="19"/>
      <c r="D24" s="20" t="s">
        <v>50</v>
      </c>
      <c r="E24" s="21">
        <v>28156.0</v>
      </c>
      <c r="F24" s="40" t="s">
        <v>27</v>
      </c>
      <c r="G24" s="23"/>
      <c r="H24" s="24">
        <v>0.0</v>
      </c>
      <c r="I24" s="24"/>
      <c r="J24" s="24">
        <v>0.0</v>
      </c>
      <c r="K24" s="41"/>
      <c r="L24" s="33" t="s">
        <v>51</v>
      </c>
      <c r="M24" s="29"/>
      <c r="P24" s="43"/>
    </row>
    <row r="25" ht="21.75" customHeight="1">
      <c r="A25" s="42" t="s">
        <v>52</v>
      </c>
      <c r="B25" s="16"/>
      <c r="C25" s="16"/>
      <c r="D25" s="16"/>
      <c r="E25" s="16"/>
      <c r="F25" s="16"/>
      <c r="G25" s="16"/>
      <c r="H25" s="37"/>
      <c r="I25" s="37"/>
      <c r="J25" s="38"/>
      <c r="K25" s="16"/>
      <c r="L25" s="16"/>
      <c r="M25" s="16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48.0" customHeight="1">
      <c r="A26" s="17">
        <v>15.0</v>
      </c>
      <c r="B26" s="18">
        <v>8.0</v>
      </c>
      <c r="C26" s="19">
        <v>34.0</v>
      </c>
      <c r="D26" s="20" t="s">
        <v>53</v>
      </c>
      <c r="E26" s="22">
        <v>1.00321975E8</v>
      </c>
      <c r="F26" s="40" t="s">
        <v>37</v>
      </c>
      <c r="G26" s="23"/>
      <c r="H26" s="32">
        <v>3.175023629E7</v>
      </c>
      <c r="I26" s="41"/>
      <c r="J26" s="31">
        <f t="shared" ref="J26:J31" si="5">SUM(H26:I26)</f>
        <v>31750236.29</v>
      </c>
      <c r="K26" s="41"/>
      <c r="L26" s="28"/>
      <c r="M26" s="29"/>
      <c r="O26" s="43"/>
      <c r="P26" s="43"/>
    </row>
    <row r="27" ht="48.0" customHeight="1">
      <c r="A27" s="17">
        <v>16.0</v>
      </c>
      <c r="B27" s="18">
        <v>8.0</v>
      </c>
      <c r="C27" s="19">
        <v>35.0</v>
      </c>
      <c r="D27" s="20" t="s">
        <v>54</v>
      </c>
      <c r="E27" s="22" t="s">
        <v>55</v>
      </c>
      <c r="F27" s="40" t="s">
        <v>56</v>
      </c>
      <c r="G27" s="23"/>
      <c r="H27" s="24">
        <v>2.271176246E7</v>
      </c>
      <c r="I27" s="41"/>
      <c r="J27" s="31">
        <f t="shared" si="5"/>
        <v>22711762.46</v>
      </c>
      <c r="K27" s="41"/>
      <c r="L27" s="28"/>
      <c r="M27" s="29"/>
      <c r="O27" s="43"/>
    </row>
    <row r="28" ht="48.0" customHeight="1">
      <c r="A28" s="17">
        <v>17.0</v>
      </c>
      <c r="B28" s="18">
        <v>8.0</v>
      </c>
      <c r="C28" s="19">
        <v>37.0</v>
      </c>
      <c r="D28" s="20" t="s">
        <v>57</v>
      </c>
      <c r="E28" s="22">
        <v>19087.0</v>
      </c>
      <c r="F28" s="40" t="s">
        <v>27</v>
      </c>
      <c r="G28" s="23"/>
      <c r="H28" s="24">
        <v>359204.15</v>
      </c>
      <c r="I28" s="41"/>
      <c r="J28" s="31">
        <f t="shared" si="5"/>
        <v>359204.15</v>
      </c>
      <c r="K28" s="41"/>
      <c r="L28" s="28"/>
      <c r="M28" s="29"/>
      <c r="O28" s="43"/>
    </row>
    <row r="29" ht="48.0" customHeight="1">
      <c r="A29" s="17">
        <v>18.0</v>
      </c>
      <c r="B29" s="18">
        <v>8.0</v>
      </c>
      <c r="C29" s="19">
        <v>0.0</v>
      </c>
      <c r="D29" s="20" t="s">
        <v>58</v>
      </c>
      <c r="E29" s="22">
        <v>24827.0</v>
      </c>
      <c r="F29" s="40" t="s">
        <v>27</v>
      </c>
      <c r="G29" s="23"/>
      <c r="H29" s="24">
        <v>8.17425165E7</v>
      </c>
      <c r="I29" s="41"/>
      <c r="J29" s="31">
        <f t="shared" si="5"/>
        <v>81742516.5</v>
      </c>
      <c r="K29" s="41"/>
      <c r="L29" s="28"/>
      <c r="M29" s="29"/>
      <c r="O29" s="43"/>
      <c r="P29" s="43"/>
    </row>
    <row r="30" ht="48.0" customHeight="1">
      <c r="A30" s="17">
        <v>19.0</v>
      </c>
      <c r="B30" s="18">
        <v>8.0</v>
      </c>
      <c r="C30" s="19"/>
      <c r="D30" s="20" t="s">
        <v>59</v>
      </c>
      <c r="E30" s="21">
        <v>9830.0</v>
      </c>
      <c r="F30" s="21" t="s">
        <v>33</v>
      </c>
      <c r="G30" s="23"/>
      <c r="H30" s="24">
        <v>0.0</v>
      </c>
      <c r="I30" s="41"/>
      <c r="J30" s="31">
        <f t="shared" si="5"/>
        <v>0</v>
      </c>
      <c r="K30" s="41"/>
      <c r="L30" s="28"/>
      <c r="M30" s="29"/>
      <c r="O30" s="43"/>
      <c r="P30" s="43"/>
    </row>
    <row r="31" ht="48.0" customHeight="1">
      <c r="A31" s="17">
        <v>20.0</v>
      </c>
      <c r="B31" s="18">
        <v>8.0</v>
      </c>
      <c r="C31" s="19"/>
      <c r="D31" s="20" t="s">
        <v>60</v>
      </c>
      <c r="E31" s="21" t="s">
        <v>61</v>
      </c>
      <c r="F31" s="21" t="s">
        <v>62</v>
      </c>
      <c r="G31" s="23"/>
      <c r="H31" s="24">
        <v>0.0</v>
      </c>
      <c r="I31" s="41"/>
      <c r="J31" s="31">
        <f t="shared" si="5"/>
        <v>0</v>
      </c>
      <c r="K31" s="41"/>
      <c r="L31" s="33" t="s">
        <v>49</v>
      </c>
      <c r="M31" s="29"/>
      <c r="O31" s="43"/>
      <c r="P31" s="43"/>
    </row>
    <row r="32" ht="21.75" customHeight="1">
      <c r="A32" s="42" t="s">
        <v>63</v>
      </c>
      <c r="B32" s="16"/>
      <c r="C32" s="16"/>
      <c r="D32" s="16"/>
      <c r="E32" s="16"/>
      <c r="F32" s="16"/>
      <c r="G32" s="16"/>
      <c r="H32" s="24"/>
      <c r="I32" s="37"/>
      <c r="J32" s="38"/>
      <c r="K32" s="16"/>
      <c r="L32" s="16"/>
      <c r="M32" s="16"/>
      <c r="N32" s="39"/>
      <c r="O32" s="49"/>
      <c r="P32" s="4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48.0" customHeight="1">
      <c r="A33" s="30">
        <v>21.0</v>
      </c>
      <c r="B33" s="18">
        <v>9.0</v>
      </c>
      <c r="C33" s="19">
        <v>38.0</v>
      </c>
      <c r="D33" s="56" t="s">
        <v>64</v>
      </c>
      <c r="E33" s="51">
        <v>473660.0</v>
      </c>
      <c r="F33" s="52" t="s">
        <v>62</v>
      </c>
      <c r="G33" s="24"/>
      <c r="H33" s="54">
        <v>3.553484968E7</v>
      </c>
      <c r="I33" s="54">
        <v>3.04035646E7</v>
      </c>
      <c r="J33" s="55">
        <f t="shared" ref="J33:J35" si="6">SUM(H33:I33)</f>
        <v>65938414.28</v>
      </c>
      <c r="K33" s="41">
        <v>1.575E8</v>
      </c>
      <c r="L33" s="28"/>
      <c r="M33" s="29"/>
      <c r="N33" s="57"/>
      <c r="O33" s="43"/>
      <c r="P33" s="43"/>
      <c r="Q33" s="57"/>
    </row>
    <row r="34" ht="48.0" customHeight="1">
      <c r="A34" s="30">
        <v>22.0</v>
      </c>
      <c r="B34" s="18">
        <v>9.0</v>
      </c>
      <c r="C34" s="19"/>
      <c r="D34" s="20" t="s">
        <v>65</v>
      </c>
      <c r="E34" s="22" t="s">
        <v>66</v>
      </c>
      <c r="F34" s="40" t="s">
        <v>27</v>
      </c>
      <c r="G34" s="24"/>
      <c r="H34" s="24">
        <v>0.0</v>
      </c>
      <c r="I34" s="24">
        <v>1985747.67</v>
      </c>
      <c r="J34" s="31">
        <f t="shared" si="6"/>
        <v>1985747.67</v>
      </c>
      <c r="K34" s="41"/>
      <c r="L34" s="58"/>
      <c r="M34" s="29"/>
      <c r="O34" s="43"/>
      <c r="P34" s="43"/>
    </row>
    <row r="35" ht="48.0" customHeight="1">
      <c r="A35" s="17">
        <v>23.0</v>
      </c>
      <c r="B35" s="18">
        <v>9.0</v>
      </c>
      <c r="C35" s="19">
        <v>190.0</v>
      </c>
      <c r="D35" s="20" t="s">
        <v>67</v>
      </c>
      <c r="E35" s="22">
        <v>23642.0</v>
      </c>
      <c r="F35" s="40" t="s">
        <v>27</v>
      </c>
      <c r="G35" s="24"/>
      <c r="H35" s="24">
        <v>8.721749888E7</v>
      </c>
      <c r="I35" s="25"/>
      <c r="J35" s="31">
        <f t="shared" si="6"/>
        <v>87217498.88</v>
      </c>
      <c r="K35" s="41">
        <v>1.00001E7</v>
      </c>
      <c r="L35" s="59"/>
      <c r="M35" s="29"/>
    </row>
    <row r="36" ht="21.75" customHeight="1">
      <c r="A36" s="42" t="s">
        <v>68</v>
      </c>
      <c r="B36" s="16"/>
      <c r="C36" s="16"/>
      <c r="D36" s="16"/>
      <c r="E36" s="16"/>
      <c r="F36" s="16"/>
      <c r="G36" s="16"/>
      <c r="H36" s="37"/>
      <c r="I36" s="37"/>
      <c r="J36" s="31"/>
      <c r="K36" s="16"/>
      <c r="L36" s="60"/>
      <c r="M36" s="2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48.0" customHeight="1">
      <c r="A37" s="17">
        <v>24.0</v>
      </c>
      <c r="B37" s="18">
        <v>10.0</v>
      </c>
      <c r="C37" s="19"/>
      <c r="D37" s="20" t="s">
        <v>69</v>
      </c>
      <c r="E37" s="22">
        <v>283101.0</v>
      </c>
      <c r="F37" s="40" t="s">
        <v>62</v>
      </c>
      <c r="G37" s="23"/>
      <c r="H37" s="24">
        <v>1044128.81</v>
      </c>
      <c r="I37" s="25"/>
      <c r="J37" s="31">
        <f t="shared" ref="J37:J39" si="7">SUM(H37:I37)</f>
        <v>1044128.81</v>
      </c>
      <c r="K37" s="41"/>
      <c r="L37" s="34" t="s">
        <v>49</v>
      </c>
      <c r="M37" s="29"/>
    </row>
    <row r="38" ht="48.0" customHeight="1">
      <c r="A38" s="30">
        <v>25.0</v>
      </c>
      <c r="B38" s="18">
        <v>10.0</v>
      </c>
      <c r="C38" s="19">
        <v>25.0</v>
      </c>
      <c r="D38" s="56" t="s">
        <v>70</v>
      </c>
      <c r="E38" s="51" t="s">
        <v>71</v>
      </c>
      <c r="F38" s="52" t="s">
        <v>62</v>
      </c>
      <c r="G38" s="23"/>
      <c r="H38" s="54">
        <v>480929.3</v>
      </c>
      <c r="I38" s="25"/>
      <c r="J38" s="55">
        <f t="shared" si="7"/>
        <v>480929.3</v>
      </c>
      <c r="K38" s="25">
        <v>866600.0</v>
      </c>
      <c r="L38" s="58"/>
      <c r="M38" s="29"/>
    </row>
    <row r="39" ht="48.0" customHeight="1">
      <c r="A39" s="30">
        <v>26.0</v>
      </c>
      <c r="B39" s="18">
        <v>10.0</v>
      </c>
      <c r="C39" s="19">
        <v>43.0</v>
      </c>
      <c r="D39" s="56" t="s">
        <v>72</v>
      </c>
      <c r="E39" s="51">
        <v>785675.0</v>
      </c>
      <c r="F39" s="52" t="s">
        <v>73</v>
      </c>
      <c r="G39" s="23"/>
      <c r="H39" s="54">
        <v>9694814.32</v>
      </c>
      <c r="I39" s="25"/>
      <c r="J39" s="55">
        <f t="shared" si="7"/>
        <v>9694814.32</v>
      </c>
      <c r="K39" s="25">
        <v>2.50224E7</v>
      </c>
      <c r="L39" s="58"/>
      <c r="M39" s="29"/>
    </row>
    <row r="40" ht="48.0" customHeight="1">
      <c r="A40" s="17">
        <v>27.0</v>
      </c>
      <c r="B40" s="18">
        <v>10.0</v>
      </c>
      <c r="C40" s="19"/>
      <c r="D40" s="20" t="s">
        <v>74</v>
      </c>
      <c r="E40" s="22" t="s">
        <v>75</v>
      </c>
      <c r="F40" s="40" t="s">
        <v>23</v>
      </c>
      <c r="G40" s="23"/>
      <c r="H40" s="24"/>
      <c r="I40" s="25"/>
      <c r="J40" s="61" t="s">
        <v>76</v>
      </c>
      <c r="K40" s="62">
        <v>0.0</v>
      </c>
      <c r="L40" s="58"/>
      <c r="M40" s="29"/>
    </row>
    <row r="41" ht="48.0" customHeight="1">
      <c r="A41" s="30">
        <v>28.0</v>
      </c>
      <c r="B41" s="18">
        <v>10.0</v>
      </c>
      <c r="C41" s="19">
        <v>799.0</v>
      </c>
      <c r="D41" s="20" t="s">
        <v>77</v>
      </c>
      <c r="E41" s="21">
        <v>18250.0</v>
      </c>
      <c r="F41" s="22" t="s">
        <v>27</v>
      </c>
      <c r="G41" s="23"/>
      <c r="H41" s="24">
        <v>8297464.24</v>
      </c>
      <c r="I41" s="25"/>
      <c r="J41" s="31">
        <f>SUM(H41:I41)</f>
        <v>8297464.24</v>
      </c>
      <c r="K41" s="24">
        <v>5.67713E8</v>
      </c>
      <c r="L41" s="58"/>
      <c r="M41" s="29"/>
    </row>
    <row r="42" ht="21.75" customHeight="1">
      <c r="A42" s="42" t="s">
        <v>78</v>
      </c>
      <c r="B42" s="16"/>
      <c r="C42" s="16"/>
      <c r="D42" s="16"/>
      <c r="E42" s="16"/>
      <c r="F42" s="16"/>
      <c r="G42" s="16"/>
      <c r="H42" s="37"/>
      <c r="I42" s="37"/>
      <c r="J42" s="38"/>
      <c r="K42" s="16"/>
      <c r="L42" s="16"/>
      <c r="M42" s="16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48.0" customHeight="1">
      <c r="A43" s="17">
        <v>29.0</v>
      </c>
      <c r="B43" s="18">
        <v>11.0</v>
      </c>
      <c r="C43" s="19">
        <v>175.0</v>
      </c>
      <c r="D43" s="20" t="s">
        <v>79</v>
      </c>
      <c r="E43" s="22">
        <v>2157.0</v>
      </c>
      <c r="F43" s="40" t="s">
        <v>43</v>
      </c>
      <c r="G43" s="24"/>
      <c r="H43" s="24">
        <v>6.046126193E7</v>
      </c>
      <c r="I43" s="25"/>
      <c r="J43" s="26">
        <f>SUM(H43:I43)</f>
        <v>60461261.93</v>
      </c>
      <c r="K43" s="41">
        <v>5.0E7</v>
      </c>
      <c r="L43" s="63"/>
      <c r="M43" s="29"/>
    </row>
    <row r="44" ht="48.0" customHeight="1">
      <c r="A44" s="17">
        <v>30.0</v>
      </c>
      <c r="B44" s="18">
        <v>11.0</v>
      </c>
      <c r="C44" s="19">
        <v>192.0</v>
      </c>
      <c r="D44" s="20" t="s">
        <v>80</v>
      </c>
      <c r="E44" s="22">
        <v>294280.0</v>
      </c>
      <c r="F44" s="40" t="s">
        <v>62</v>
      </c>
      <c r="G44" s="24">
        <v>2000000.0</v>
      </c>
      <c r="H44" s="24">
        <v>1.505723388E7</v>
      </c>
      <c r="I44" s="25"/>
      <c r="J44" s="26">
        <f>SUM(G44:I44)</f>
        <v>17057233.88</v>
      </c>
      <c r="K44" s="41">
        <v>1500000.0</v>
      </c>
      <c r="L44" s="28"/>
      <c r="M44" s="29"/>
    </row>
    <row r="45" ht="21.75" customHeight="1">
      <c r="A45" s="42" t="s">
        <v>81</v>
      </c>
      <c r="B45" s="16"/>
      <c r="C45" s="16"/>
      <c r="D45" s="16"/>
      <c r="E45" s="16"/>
      <c r="F45" s="16"/>
      <c r="G45" s="16"/>
      <c r="H45" s="37"/>
      <c r="I45" s="37"/>
      <c r="J45" s="38"/>
      <c r="K45" s="16"/>
      <c r="L45" s="16"/>
      <c r="M45" s="16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48.0" customHeight="1">
      <c r="A46" s="30">
        <v>31.0</v>
      </c>
      <c r="B46" s="18">
        <v>12.0</v>
      </c>
      <c r="C46" s="19">
        <v>65.0</v>
      </c>
      <c r="D46" s="56" t="s">
        <v>82</v>
      </c>
      <c r="E46" s="64" t="s">
        <v>83</v>
      </c>
      <c r="F46" s="65" t="s">
        <v>84</v>
      </c>
      <c r="G46" s="54"/>
      <c r="H46" s="54">
        <v>1.2324332869E8</v>
      </c>
      <c r="I46" s="54"/>
      <c r="J46" s="55">
        <f>SUM(H46:I46)</f>
        <v>123243328.7</v>
      </c>
      <c r="K46" s="41">
        <v>8.4E7</v>
      </c>
      <c r="L46" s="28"/>
      <c r="M46" s="29"/>
      <c r="O46" s="43"/>
      <c r="P46" s="43"/>
    </row>
    <row r="47" ht="48.0" customHeight="1">
      <c r="A47" s="17">
        <v>32.0</v>
      </c>
      <c r="B47" s="18">
        <v>12.0</v>
      </c>
      <c r="C47" s="19"/>
      <c r="D47" s="59" t="s">
        <v>85</v>
      </c>
      <c r="E47" s="21">
        <v>1.00322114E8</v>
      </c>
      <c r="F47" s="66" t="s">
        <v>37</v>
      </c>
      <c r="G47" s="24"/>
      <c r="H47" s="24">
        <v>3.21678222E7</v>
      </c>
      <c r="I47" s="25"/>
      <c r="J47" s="26">
        <f>SUM(G47:H47)</f>
        <v>32167822.2</v>
      </c>
      <c r="K47" s="25">
        <v>0.0</v>
      </c>
      <c r="L47" s="34" t="s">
        <v>49</v>
      </c>
      <c r="M47" s="29"/>
      <c r="O47" s="43"/>
      <c r="P47" s="43"/>
    </row>
    <row r="48" ht="48.0" customHeight="1">
      <c r="A48" s="30">
        <v>33.0</v>
      </c>
      <c r="B48" s="18">
        <v>12.0</v>
      </c>
      <c r="C48" s="19">
        <v>115.0</v>
      </c>
      <c r="D48" s="56" t="s">
        <v>86</v>
      </c>
      <c r="E48" s="51" t="s">
        <v>87</v>
      </c>
      <c r="F48" s="52" t="s">
        <v>27</v>
      </c>
      <c r="G48" s="54"/>
      <c r="H48" s="54">
        <v>1.607310041E7</v>
      </c>
      <c r="I48" s="54"/>
      <c r="J48" s="55">
        <f t="shared" ref="J48:J49" si="8">SUM(H48:I48)</f>
        <v>16073100.41</v>
      </c>
      <c r="K48" s="25">
        <v>2.411425E7</v>
      </c>
      <c r="L48" s="58"/>
      <c r="M48" s="29"/>
      <c r="O48" s="43"/>
      <c r="P48" s="43"/>
    </row>
    <row r="49" ht="48.0" customHeight="1">
      <c r="A49" s="17">
        <v>34.0</v>
      </c>
      <c r="B49" s="18">
        <v>12.0</v>
      </c>
      <c r="C49" s="19"/>
      <c r="D49" s="67" t="s">
        <v>88</v>
      </c>
      <c r="E49" s="21">
        <v>80278.0</v>
      </c>
      <c r="F49" s="68" t="s">
        <v>47</v>
      </c>
      <c r="G49" s="32"/>
      <c r="H49" s="24">
        <v>84765.43</v>
      </c>
      <c r="I49" s="24">
        <v>83419.94</v>
      </c>
      <c r="J49" s="26">
        <f t="shared" si="8"/>
        <v>168185.37</v>
      </c>
      <c r="K49" s="25">
        <v>0.0</v>
      </c>
      <c r="L49" s="33" t="s">
        <v>49</v>
      </c>
      <c r="M49" s="29"/>
      <c r="O49" s="43"/>
    </row>
    <row r="50" ht="21.75" customHeight="1">
      <c r="A50" s="42" t="s">
        <v>89</v>
      </c>
      <c r="B50" s="16"/>
      <c r="C50" s="16"/>
      <c r="D50" s="69"/>
      <c r="E50" s="69"/>
      <c r="F50" s="69"/>
      <c r="G50" s="16"/>
      <c r="H50" s="37"/>
      <c r="I50" s="37"/>
      <c r="J50" s="38"/>
      <c r="K50" s="69"/>
      <c r="L50" s="16"/>
      <c r="M50" s="16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48.0" customHeight="1">
      <c r="A51" s="30">
        <v>35.0</v>
      </c>
      <c r="B51" s="18">
        <v>13.0</v>
      </c>
      <c r="C51" s="19">
        <v>72.0</v>
      </c>
      <c r="D51" s="20" t="s">
        <v>90</v>
      </c>
      <c r="E51" s="21" t="s">
        <v>91</v>
      </c>
      <c r="F51" s="66" t="s">
        <v>23</v>
      </c>
      <c r="G51" s="24"/>
      <c r="H51" s="24">
        <v>404148.1</v>
      </c>
      <c r="I51" s="24"/>
      <c r="J51" s="31">
        <f t="shared" ref="J51:J52" si="9">SUM(H51:I51)</f>
        <v>404148.1</v>
      </c>
      <c r="K51" s="24">
        <v>5.56247E7</v>
      </c>
      <c r="L51" s="28"/>
      <c r="M51" s="29"/>
    </row>
    <row r="52" ht="48.0" customHeight="1">
      <c r="A52" s="30">
        <v>36.0</v>
      </c>
      <c r="B52" s="18">
        <v>13.0</v>
      </c>
      <c r="C52" s="19">
        <v>83.0</v>
      </c>
      <c r="D52" s="20" t="s">
        <v>92</v>
      </c>
      <c r="E52" s="21" t="s">
        <v>93</v>
      </c>
      <c r="F52" s="66" t="s">
        <v>56</v>
      </c>
      <c r="G52" s="24"/>
      <c r="H52" s="24">
        <v>5.080363955E7</v>
      </c>
      <c r="I52" s="24"/>
      <c r="J52" s="31">
        <f t="shared" si="9"/>
        <v>50803639.55</v>
      </c>
      <c r="K52" s="32">
        <v>1.010393E8</v>
      </c>
      <c r="L52" s="28"/>
      <c r="M52" s="29"/>
    </row>
    <row r="53" ht="21.75" customHeight="1">
      <c r="A53" s="42" t="s">
        <v>94</v>
      </c>
      <c r="B53" s="16"/>
      <c r="C53" s="16"/>
      <c r="D53" s="16"/>
      <c r="E53" s="16"/>
      <c r="F53" s="16"/>
      <c r="G53" s="16"/>
      <c r="H53" s="37"/>
      <c r="I53" s="37"/>
      <c r="J53" s="38"/>
      <c r="K53" s="16"/>
      <c r="L53" s="16"/>
      <c r="M53" s="16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47.25" customHeight="1">
      <c r="A54" s="30">
        <v>37.0</v>
      </c>
      <c r="B54" s="18">
        <v>15.0</v>
      </c>
      <c r="C54" s="19">
        <v>729.0</v>
      </c>
      <c r="D54" s="20" t="s">
        <v>95</v>
      </c>
      <c r="E54" s="21" t="s">
        <v>96</v>
      </c>
      <c r="F54" s="22" t="s">
        <v>23</v>
      </c>
      <c r="G54" s="23"/>
      <c r="H54" s="24">
        <v>2.8325775989E8</v>
      </c>
      <c r="I54" s="24"/>
      <c r="J54" s="55">
        <f>SUM(H54:I54)</f>
        <v>283257759.9</v>
      </c>
      <c r="K54" s="25">
        <v>3.230991E8</v>
      </c>
      <c r="L54" s="28"/>
      <c r="M54" s="29"/>
    </row>
    <row r="55" ht="48.0" customHeight="1">
      <c r="A55" s="17">
        <v>38.0</v>
      </c>
      <c r="B55" s="18">
        <v>15.0</v>
      </c>
      <c r="C55" s="19"/>
      <c r="D55" s="20" t="s">
        <v>97</v>
      </c>
      <c r="E55" s="21" t="s">
        <v>98</v>
      </c>
      <c r="F55" s="22" t="s">
        <v>23</v>
      </c>
      <c r="G55" s="23">
        <v>6.048821724E7</v>
      </c>
      <c r="H55" s="24">
        <v>0.0</v>
      </c>
      <c r="I55" s="24"/>
      <c r="J55" s="26">
        <f>SUM(G55:I55)</f>
        <v>60488217.24</v>
      </c>
      <c r="K55" s="25"/>
      <c r="L55" s="28"/>
      <c r="M55" s="70"/>
    </row>
    <row r="56" ht="48.0" customHeight="1">
      <c r="A56" s="17">
        <v>39.0</v>
      </c>
      <c r="B56" s="18">
        <v>15.0</v>
      </c>
      <c r="C56" s="19"/>
      <c r="D56" s="20" t="s">
        <v>99</v>
      </c>
      <c r="E56" s="21" t="s">
        <v>100</v>
      </c>
      <c r="F56" s="22" t="s">
        <v>23</v>
      </c>
      <c r="G56" s="23"/>
      <c r="H56" s="24">
        <v>0.0</v>
      </c>
      <c r="I56" s="25"/>
      <c r="J56" s="26">
        <f>SUM(H56:I56)</f>
        <v>0</v>
      </c>
      <c r="K56" s="41"/>
      <c r="L56" s="28"/>
      <c r="M56" s="29"/>
    </row>
    <row r="57" ht="21.75" customHeight="1">
      <c r="A57" s="42" t="s">
        <v>101</v>
      </c>
      <c r="B57" s="16"/>
      <c r="C57" s="16"/>
      <c r="D57" s="16"/>
      <c r="E57" s="16"/>
      <c r="F57" s="16"/>
      <c r="G57" s="16"/>
      <c r="H57" s="37"/>
      <c r="I57" s="37"/>
      <c r="J57" s="38"/>
      <c r="K57" s="16"/>
      <c r="L57" s="16"/>
      <c r="M57" s="16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48.0" customHeight="1">
      <c r="A58" s="17">
        <v>40.0</v>
      </c>
      <c r="B58" s="18">
        <v>3.0</v>
      </c>
      <c r="C58" s="19">
        <v>120.0</v>
      </c>
      <c r="D58" s="20" t="s">
        <v>102</v>
      </c>
      <c r="E58" s="22" t="s">
        <v>103</v>
      </c>
      <c r="F58" s="66" t="s">
        <v>33</v>
      </c>
      <c r="G58" s="25"/>
      <c r="H58" s="25">
        <v>0.0</v>
      </c>
      <c r="I58" s="24">
        <v>2.321093205E7</v>
      </c>
      <c r="J58" s="26">
        <f t="shared" ref="J58:J63" si="10">SUM(H58:I58)</f>
        <v>23210932.05</v>
      </c>
      <c r="K58" s="25"/>
      <c r="L58" s="28"/>
      <c r="M58" s="29"/>
    </row>
    <row r="59" ht="48.0" customHeight="1">
      <c r="A59" s="17">
        <v>41.0</v>
      </c>
      <c r="B59" s="18">
        <v>3.0</v>
      </c>
      <c r="C59" s="19">
        <v>138.0</v>
      </c>
      <c r="D59" s="20" t="s">
        <v>104</v>
      </c>
      <c r="E59" s="22">
        <v>751607.0</v>
      </c>
      <c r="F59" s="40" t="s">
        <v>105</v>
      </c>
      <c r="G59" s="25"/>
      <c r="H59" s="25">
        <v>0.0</v>
      </c>
      <c r="I59" s="24">
        <v>2.9320613909E8</v>
      </c>
      <c r="J59" s="26">
        <f t="shared" si="10"/>
        <v>293206139.1</v>
      </c>
      <c r="K59" s="25"/>
      <c r="L59" s="28"/>
      <c r="M59" s="29"/>
    </row>
    <row r="60" ht="48.0" customHeight="1">
      <c r="A60" s="17">
        <v>42.0</v>
      </c>
      <c r="B60" s="18">
        <v>3.0</v>
      </c>
      <c r="C60" s="19">
        <v>163.0</v>
      </c>
      <c r="D60" s="20" t="s">
        <v>106</v>
      </c>
      <c r="E60" s="22" t="s">
        <v>107</v>
      </c>
      <c r="F60" s="40" t="s">
        <v>23</v>
      </c>
      <c r="G60" s="25"/>
      <c r="H60" s="25">
        <v>0.0</v>
      </c>
      <c r="I60" s="24">
        <v>4.942775523E7</v>
      </c>
      <c r="J60" s="26">
        <f t="shared" si="10"/>
        <v>49427755.23</v>
      </c>
      <c r="K60" s="25"/>
      <c r="L60" s="28"/>
      <c r="M60" s="29"/>
    </row>
    <row r="61" ht="48.0" customHeight="1">
      <c r="A61" s="17">
        <v>43.0</v>
      </c>
      <c r="B61" s="18">
        <v>3.0</v>
      </c>
      <c r="C61" s="19">
        <v>166.0</v>
      </c>
      <c r="D61" s="20" t="s">
        <v>108</v>
      </c>
      <c r="E61" s="21">
        <v>2407.0</v>
      </c>
      <c r="F61" s="21" t="s">
        <v>109</v>
      </c>
      <c r="G61" s="25"/>
      <c r="H61" s="25">
        <v>0.0</v>
      </c>
      <c r="I61" s="24">
        <v>5946488.22</v>
      </c>
      <c r="J61" s="26">
        <f t="shared" si="10"/>
        <v>5946488.22</v>
      </c>
      <c r="K61" s="25"/>
      <c r="L61" s="28"/>
      <c r="M61" s="29"/>
    </row>
    <row r="62" ht="48.0" customHeight="1">
      <c r="A62" s="17">
        <v>44.0</v>
      </c>
      <c r="B62" s="18">
        <v>3.0</v>
      </c>
      <c r="C62" s="19">
        <v>167.0</v>
      </c>
      <c r="D62" s="20" t="s">
        <v>110</v>
      </c>
      <c r="E62" s="21">
        <v>3087.0</v>
      </c>
      <c r="F62" s="22" t="s">
        <v>111</v>
      </c>
      <c r="G62" s="25"/>
      <c r="H62" s="25">
        <v>0.0</v>
      </c>
      <c r="I62" s="24">
        <v>5.3972017605E8</v>
      </c>
      <c r="J62" s="26">
        <f t="shared" si="10"/>
        <v>539720176.1</v>
      </c>
      <c r="K62" s="25"/>
      <c r="L62" s="28"/>
      <c r="M62" s="29"/>
    </row>
    <row r="63" ht="48.0" customHeight="1">
      <c r="A63" s="17">
        <v>45.0</v>
      </c>
      <c r="B63" s="18">
        <v>3.0</v>
      </c>
      <c r="C63" s="19">
        <v>168.0</v>
      </c>
      <c r="D63" s="20" t="s">
        <v>112</v>
      </c>
      <c r="E63" s="21" t="s">
        <v>113</v>
      </c>
      <c r="F63" s="22" t="s">
        <v>23</v>
      </c>
      <c r="G63" s="25"/>
      <c r="H63" s="25">
        <v>0.0</v>
      </c>
      <c r="I63" s="24">
        <v>2.661832969E7</v>
      </c>
      <c r="J63" s="26">
        <f t="shared" si="10"/>
        <v>26618329.69</v>
      </c>
      <c r="K63" s="25"/>
      <c r="L63" s="28"/>
      <c r="M63" s="29"/>
    </row>
    <row r="64" ht="21.75" customHeight="1">
      <c r="A64" s="42" t="s">
        <v>114</v>
      </c>
      <c r="B64" s="16"/>
      <c r="C64" s="16"/>
      <c r="D64" s="16"/>
      <c r="E64" s="16"/>
      <c r="F64" s="16"/>
      <c r="G64" s="16"/>
      <c r="H64" s="37"/>
      <c r="I64" s="37"/>
      <c r="J64" s="38"/>
      <c r="K64" s="16"/>
      <c r="L64" s="16"/>
      <c r="M64" s="16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48.0" customHeight="1">
      <c r="A65" s="17">
        <v>46.0</v>
      </c>
      <c r="B65" s="18">
        <v>35.0</v>
      </c>
      <c r="C65" s="19">
        <v>112.0</v>
      </c>
      <c r="D65" s="20" t="s">
        <v>115</v>
      </c>
      <c r="E65" s="22" t="s">
        <v>116</v>
      </c>
      <c r="F65" s="40" t="s">
        <v>23</v>
      </c>
      <c r="G65" s="23"/>
      <c r="H65" s="24">
        <v>8.194637839E7</v>
      </c>
      <c r="I65" s="24"/>
      <c r="J65" s="26">
        <f>SUM(H65:I65)</f>
        <v>81946378.39</v>
      </c>
      <c r="K65" s="24">
        <v>5.33E7</v>
      </c>
      <c r="L65" s="28"/>
      <c r="M65" s="29"/>
    </row>
    <row r="66" ht="21.75" customHeight="1">
      <c r="A66" s="42" t="s">
        <v>117</v>
      </c>
      <c r="B66" s="16"/>
      <c r="C66" s="16"/>
      <c r="D66" s="16"/>
      <c r="E66" s="16"/>
      <c r="F66" s="16"/>
      <c r="G66" s="16"/>
      <c r="H66" s="37"/>
      <c r="I66" s="37"/>
      <c r="J66" s="38"/>
      <c r="K66" s="16"/>
      <c r="L66" s="16"/>
      <c r="M66" s="16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48.0" customHeight="1">
      <c r="A67" s="17">
        <v>47.0</v>
      </c>
      <c r="B67" s="18">
        <v>36.0</v>
      </c>
      <c r="C67" s="19">
        <v>118.0</v>
      </c>
      <c r="D67" s="20" t="s">
        <v>118</v>
      </c>
      <c r="E67" s="21">
        <v>10824.0</v>
      </c>
      <c r="F67" s="22" t="s">
        <v>19</v>
      </c>
      <c r="G67" s="23"/>
      <c r="H67" s="24">
        <v>5253486.67</v>
      </c>
      <c r="I67" s="24"/>
      <c r="J67" s="26">
        <f>SUM(H67:I67)</f>
        <v>5253486.67</v>
      </c>
      <c r="K67" s="24">
        <v>4000000.0</v>
      </c>
      <c r="L67" s="28"/>
      <c r="M67" s="29"/>
    </row>
    <row r="68" ht="21.75" customHeight="1">
      <c r="A68" s="42" t="s">
        <v>119</v>
      </c>
      <c r="B68" s="16"/>
      <c r="C68" s="16"/>
      <c r="D68" s="16"/>
      <c r="E68" s="16"/>
      <c r="F68" s="16"/>
      <c r="G68" s="16"/>
      <c r="H68" s="37"/>
      <c r="I68" s="37"/>
      <c r="J68" s="38"/>
      <c r="K68" s="16"/>
      <c r="L68" s="16"/>
      <c r="M68" s="16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48.0" customHeight="1">
      <c r="A69" s="17">
        <v>48.0</v>
      </c>
      <c r="B69" s="21">
        <v>38.0</v>
      </c>
      <c r="C69" s="21">
        <v>119.0</v>
      </c>
      <c r="D69" s="20" t="s">
        <v>120</v>
      </c>
      <c r="E69" s="22" t="s">
        <v>121</v>
      </c>
      <c r="F69" s="71" t="s">
        <v>105</v>
      </c>
      <c r="G69" s="23"/>
      <c r="H69" s="24">
        <v>0.0</v>
      </c>
      <c r="I69" s="24">
        <v>2.156186154E7</v>
      </c>
      <c r="J69" s="26">
        <f>SUM(H69:I69)</f>
        <v>21561861.54</v>
      </c>
      <c r="K69" s="24"/>
      <c r="L69" s="28"/>
      <c r="M69" s="29"/>
    </row>
    <row r="70" ht="15.75" customHeight="1">
      <c r="A70" s="42"/>
      <c r="B70" s="2"/>
      <c r="C70" s="2"/>
      <c r="D70" s="2"/>
      <c r="E70" s="2"/>
      <c r="F70" s="2"/>
      <c r="G70" s="38">
        <f t="shared" ref="G70:K70" si="11">SUM(G6:G69)</f>
        <v>62488217.24</v>
      </c>
      <c r="H70" s="38">
        <f t="shared" si="11"/>
        <v>1989126013</v>
      </c>
      <c r="I70" s="38">
        <f t="shared" si="11"/>
        <v>1093690879</v>
      </c>
      <c r="J70" s="38">
        <f t="shared" si="11"/>
        <v>3145305109</v>
      </c>
      <c r="K70" s="38">
        <f t="shared" si="11"/>
        <v>2574568550</v>
      </c>
      <c r="L70" s="16"/>
      <c r="M70" s="2"/>
    </row>
    <row r="71" ht="15.75" customHeight="1"/>
    <row r="72" ht="15.75" customHeight="1"/>
    <row r="73" ht="15.75" customHeight="1">
      <c r="J73" s="72"/>
    </row>
    <row r="74" ht="15.75" customHeight="1">
      <c r="K74" s="72"/>
    </row>
    <row r="75" ht="15.75" customHeight="1"/>
    <row r="76" ht="15.75" customHeight="1"/>
    <row r="77" ht="15.75" customHeight="1"/>
    <row r="78" ht="15.75" customHeight="1">
      <c r="K78" s="72"/>
    </row>
    <row r="79" ht="15.75" customHeight="1"/>
    <row r="80" ht="15.75" customHeight="1">
      <c r="K80" s="72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2">
    <mergeCell ref="A1:K1"/>
    <mergeCell ref="A2:K2"/>
    <mergeCell ref="A3:K3"/>
    <mergeCell ref="L4:M4"/>
    <mergeCell ref="L6:M6"/>
    <mergeCell ref="L7:M7"/>
    <mergeCell ref="L8:M8"/>
    <mergeCell ref="L10:M10"/>
    <mergeCell ref="L11:M11"/>
    <mergeCell ref="L13:M13"/>
    <mergeCell ref="L14:M14"/>
    <mergeCell ref="L15:M15"/>
    <mergeCell ref="L17:M17"/>
    <mergeCell ref="L19:M19"/>
    <mergeCell ref="L20:M20"/>
    <mergeCell ref="L22:M22"/>
    <mergeCell ref="L23:M23"/>
    <mergeCell ref="L24:M24"/>
    <mergeCell ref="L26:M26"/>
    <mergeCell ref="L27:M27"/>
    <mergeCell ref="L28:M28"/>
    <mergeCell ref="L29:M29"/>
    <mergeCell ref="L30:M30"/>
    <mergeCell ref="L31:M31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3:M43"/>
    <mergeCell ref="L44:M44"/>
    <mergeCell ref="L46:M46"/>
    <mergeCell ref="L47:M47"/>
    <mergeCell ref="L48:M48"/>
    <mergeCell ref="L49:M49"/>
    <mergeCell ref="L51:M51"/>
    <mergeCell ref="L52:M52"/>
    <mergeCell ref="L54:M54"/>
    <mergeCell ref="L65:M65"/>
    <mergeCell ref="L67:M67"/>
    <mergeCell ref="L69:M69"/>
    <mergeCell ref="L56:M56"/>
    <mergeCell ref="L58:M58"/>
    <mergeCell ref="L59:M59"/>
    <mergeCell ref="L60:M60"/>
    <mergeCell ref="L61:M61"/>
    <mergeCell ref="L62:M62"/>
    <mergeCell ref="L63:M63"/>
  </mergeCells>
  <printOptions horizontalCentered="1"/>
  <pageMargins bottom="0.4" footer="0.0" header="0.0" left="0.2362204724409449" right="0.2755905511811024" top="0.61"/>
  <pageSetup scale="70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.63"/>
    <col customWidth="1" min="2" max="2" width="2.38"/>
    <col customWidth="1" min="3" max="3" width="3.13"/>
    <col customWidth="1" min="4" max="4" width="37.5"/>
    <col customWidth="1" min="5" max="5" width="9.38"/>
    <col customWidth="1" min="6" max="6" width="12.38"/>
    <col customWidth="1" min="7" max="10" width="9.38"/>
    <col customWidth="1" min="11" max="11" width="10.75"/>
    <col customWidth="1" min="12" max="26" width="9.38"/>
  </cols>
  <sheetData>
    <row r="1">
      <c r="K1" s="73"/>
    </row>
    <row r="2">
      <c r="K2" s="73"/>
    </row>
    <row r="3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8" t="s">
        <v>122</v>
      </c>
      <c r="H3" s="9" t="s">
        <v>123</v>
      </c>
      <c r="I3" s="8" t="s">
        <v>124</v>
      </c>
      <c r="J3" s="8" t="s">
        <v>125</v>
      </c>
      <c r="K3" s="74" t="s">
        <v>14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7">
        <v>1.0</v>
      </c>
      <c r="B4" s="18">
        <v>9.0</v>
      </c>
      <c r="C4" s="19">
        <v>39.0</v>
      </c>
      <c r="D4" s="20" t="s">
        <v>126</v>
      </c>
      <c r="E4" s="22" t="s">
        <v>127</v>
      </c>
      <c r="F4" s="40" t="s">
        <v>27</v>
      </c>
      <c r="G4" s="24"/>
      <c r="H4" s="24"/>
      <c r="I4" s="25"/>
      <c r="J4" s="31">
        <f t="shared" ref="J4:J7" si="1">SUM(H4:I4)</f>
        <v>0</v>
      </c>
      <c r="K4" s="21" t="s">
        <v>128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7">
        <v>2.0</v>
      </c>
      <c r="B5" s="18">
        <v>6.0</v>
      </c>
      <c r="C5" s="19">
        <v>125.0</v>
      </c>
      <c r="D5" s="20" t="s">
        <v>129</v>
      </c>
      <c r="E5" s="22">
        <v>2181.0</v>
      </c>
      <c r="F5" s="40" t="s">
        <v>43</v>
      </c>
      <c r="G5" s="23"/>
      <c r="H5" s="25"/>
      <c r="I5" s="24"/>
      <c r="J5" s="31">
        <f t="shared" si="1"/>
        <v>0</v>
      </c>
      <c r="K5" s="21" t="s">
        <v>128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30">
        <v>3.0</v>
      </c>
      <c r="B6" s="18">
        <v>4.0</v>
      </c>
      <c r="C6" s="19">
        <v>85.0</v>
      </c>
      <c r="D6" s="20" t="s">
        <v>130</v>
      </c>
      <c r="E6" s="22">
        <v>1.00322445E8</v>
      </c>
      <c r="F6" s="40" t="s">
        <v>37</v>
      </c>
      <c r="G6" s="23"/>
      <c r="H6" s="24"/>
      <c r="I6" s="25"/>
      <c r="J6" s="31">
        <f t="shared" si="1"/>
        <v>0</v>
      </c>
      <c r="K6" s="22" t="s">
        <v>128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7">
        <v>4.0</v>
      </c>
      <c r="B7" s="21">
        <v>37.0</v>
      </c>
      <c r="C7" s="21">
        <v>137.0</v>
      </c>
      <c r="D7" s="20" t="s">
        <v>131</v>
      </c>
      <c r="E7" s="21">
        <v>10907.0</v>
      </c>
      <c r="F7" s="22" t="s">
        <v>19</v>
      </c>
      <c r="G7" s="23"/>
      <c r="H7" s="24"/>
      <c r="I7" s="24"/>
      <c r="J7" s="26">
        <f t="shared" si="1"/>
        <v>0</v>
      </c>
      <c r="K7" s="22" t="s">
        <v>128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K8" s="73"/>
    </row>
    <row r="9">
      <c r="K9" s="73"/>
    </row>
    <row r="10">
      <c r="K10" s="73"/>
    </row>
    <row r="11">
      <c r="K11" s="73"/>
    </row>
    <row r="12">
      <c r="K12" s="73"/>
    </row>
    <row r="13">
      <c r="K13" s="73"/>
    </row>
    <row r="14">
      <c r="K14" s="73"/>
    </row>
    <row r="15">
      <c r="K15" s="73"/>
    </row>
    <row r="16">
      <c r="K16" s="73"/>
    </row>
    <row r="17">
      <c r="K17" s="73"/>
    </row>
    <row r="18">
      <c r="K18" s="73"/>
    </row>
    <row r="19">
      <c r="K19" s="73"/>
    </row>
    <row r="20">
      <c r="K20" s="73"/>
    </row>
    <row r="21" ht="15.75" customHeight="1">
      <c r="K21" s="73"/>
    </row>
    <row r="22" ht="15.75" customHeight="1">
      <c r="K22" s="73"/>
    </row>
    <row r="23" ht="15.75" customHeight="1">
      <c r="K23" s="73"/>
    </row>
    <row r="24" ht="15.75" customHeight="1">
      <c r="K24" s="73"/>
    </row>
    <row r="25" ht="15.75" customHeight="1">
      <c r="K25" s="73"/>
    </row>
    <row r="26" ht="15.75" customHeight="1">
      <c r="K26" s="73"/>
    </row>
    <row r="27" ht="15.75" customHeight="1">
      <c r="K27" s="73"/>
    </row>
    <row r="28" ht="15.75" customHeight="1">
      <c r="K28" s="73"/>
    </row>
    <row r="29" ht="15.75" customHeight="1">
      <c r="K29" s="73"/>
    </row>
    <row r="30" ht="15.75" customHeight="1">
      <c r="K30" s="73"/>
    </row>
    <row r="31" ht="15.75" customHeight="1">
      <c r="K31" s="73"/>
    </row>
    <row r="32" ht="15.75" customHeight="1">
      <c r="K32" s="73"/>
    </row>
    <row r="33" ht="15.75" customHeight="1">
      <c r="K33" s="73"/>
    </row>
    <row r="34" ht="15.75" customHeight="1">
      <c r="K34" s="73"/>
    </row>
    <row r="35" ht="15.75" customHeight="1">
      <c r="K35" s="73"/>
    </row>
    <row r="36" ht="15.75" customHeight="1">
      <c r="K36" s="73"/>
    </row>
    <row r="37" ht="15.75" customHeight="1">
      <c r="K37" s="73"/>
    </row>
    <row r="38" ht="15.75" customHeight="1">
      <c r="K38" s="73"/>
    </row>
    <row r="39" ht="15.75" customHeight="1">
      <c r="K39" s="73"/>
    </row>
    <row r="40" ht="15.75" customHeight="1">
      <c r="K40" s="73"/>
    </row>
    <row r="41" ht="15.75" customHeight="1">
      <c r="K41" s="73"/>
    </row>
    <row r="42" ht="15.75" customHeight="1">
      <c r="K42" s="73"/>
    </row>
    <row r="43" ht="15.75" customHeight="1">
      <c r="K43" s="73"/>
    </row>
    <row r="44" ht="15.75" customHeight="1">
      <c r="K44" s="73"/>
    </row>
    <row r="45" ht="15.75" customHeight="1">
      <c r="K45" s="73"/>
    </row>
    <row r="46" ht="15.75" customHeight="1">
      <c r="K46" s="73"/>
    </row>
    <row r="47" ht="15.75" customHeight="1">
      <c r="K47" s="73"/>
    </row>
    <row r="48" ht="15.75" customHeight="1">
      <c r="K48" s="73"/>
    </row>
    <row r="49" ht="15.75" customHeight="1">
      <c r="K49" s="73"/>
    </row>
    <row r="50" ht="15.75" customHeight="1">
      <c r="K50" s="73"/>
    </row>
    <row r="51" ht="15.75" customHeight="1">
      <c r="K51" s="73"/>
    </row>
    <row r="52" ht="15.75" customHeight="1">
      <c r="K52" s="73"/>
    </row>
    <row r="53" ht="15.75" customHeight="1">
      <c r="K53" s="73"/>
    </row>
    <row r="54" ht="15.75" customHeight="1">
      <c r="K54" s="73"/>
    </row>
    <row r="55" ht="15.75" customHeight="1">
      <c r="K55" s="73"/>
    </row>
    <row r="56" ht="15.75" customHeight="1">
      <c r="K56" s="73"/>
    </row>
    <row r="57" ht="15.75" customHeight="1">
      <c r="K57" s="73"/>
    </row>
    <row r="58" ht="15.75" customHeight="1">
      <c r="K58" s="73"/>
    </row>
    <row r="59" ht="15.75" customHeight="1">
      <c r="K59" s="73"/>
    </row>
    <row r="60" ht="15.75" customHeight="1">
      <c r="K60" s="73"/>
    </row>
    <row r="61" ht="15.75" customHeight="1">
      <c r="K61" s="73"/>
    </row>
    <row r="62" ht="15.75" customHeight="1">
      <c r="K62" s="73"/>
    </row>
    <row r="63" ht="15.75" customHeight="1">
      <c r="K63" s="73"/>
    </row>
    <row r="64" ht="15.75" customHeight="1">
      <c r="K64" s="73"/>
    </row>
    <row r="65" ht="15.75" customHeight="1">
      <c r="K65" s="73"/>
    </row>
    <row r="66" ht="15.75" customHeight="1">
      <c r="K66" s="73"/>
    </row>
    <row r="67" ht="15.75" customHeight="1">
      <c r="K67" s="73"/>
    </row>
    <row r="68" ht="15.75" customHeight="1">
      <c r="K68" s="73"/>
    </row>
    <row r="69" ht="15.75" customHeight="1">
      <c r="K69" s="73"/>
    </row>
    <row r="70" ht="15.75" customHeight="1">
      <c r="K70" s="73"/>
    </row>
    <row r="71" ht="15.75" customHeight="1">
      <c r="K71" s="73"/>
    </row>
    <row r="72" ht="15.75" customHeight="1">
      <c r="K72" s="73"/>
    </row>
    <row r="73" ht="15.75" customHeight="1">
      <c r="K73" s="73"/>
    </row>
    <row r="74" ht="15.75" customHeight="1">
      <c r="K74" s="73"/>
    </row>
    <row r="75" ht="15.75" customHeight="1">
      <c r="K75" s="73"/>
    </row>
    <row r="76" ht="15.75" customHeight="1">
      <c r="K76" s="73"/>
    </row>
    <row r="77" ht="15.75" customHeight="1">
      <c r="K77" s="73"/>
    </row>
    <row r="78" ht="15.75" customHeight="1">
      <c r="K78" s="73"/>
    </row>
    <row r="79" ht="15.75" customHeight="1">
      <c r="K79" s="73"/>
    </row>
    <row r="80" ht="15.75" customHeight="1">
      <c r="K80" s="73"/>
    </row>
    <row r="81" ht="15.75" customHeight="1">
      <c r="K81" s="73"/>
    </row>
    <row r="82" ht="15.75" customHeight="1">
      <c r="K82" s="73"/>
    </row>
    <row r="83" ht="15.75" customHeight="1">
      <c r="K83" s="73"/>
    </row>
    <row r="84" ht="15.75" customHeight="1">
      <c r="K84" s="73"/>
    </row>
    <row r="85" ht="15.75" customHeight="1">
      <c r="K85" s="73"/>
    </row>
    <row r="86" ht="15.75" customHeight="1">
      <c r="K86" s="73"/>
    </row>
    <row r="87" ht="15.75" customHeight="1">
      <c r="K87" s="73"/>
    </row>
    <row r="88" ht="15.75" customHeight="1">
      <c r="K88" s="73"/>
    </row>
    <row r="89" ht="15.75" customHeight="1">
      <c r="K89" s="73"/>
    </row>
    <row r="90" ht="15.75" customHeight="1">
      <c r="K90" s="73"/>
    </row>
    <row r="91" ht="15.75" customHeight="1">
      <c r="K91" s="73"/>
    </row>
    <row r="92" ht="15.75" customHeight="1">
      <c r="K92" s="73"/>
    </row>
    <row r="93" ht="15.75" customHeight="1">
      <c r="K93" s="73"/>
    </row>
    <row r="94" ht="15.75" customHeight="1">
      <c r="K94" s="73"/>
    </row>
    <row r="95" ht="15.75" customHeight="1">
      <c r="K95" s="73"/>
    </row>
    <row r="96" ht="15.75" customHeight="1">
      <c r="K96" s="73"/>
    </row>
    <row r="97" ht="15.75" customHeight="1">
      <c r="K97" s="73"/>
    </row>
    <row r="98" ht="15.75" customHeight="1">
      <c r="K98" s="73"/>
    </row>
    <row r="99" ht="15.75" customHeight="1">
      <c r="K99" s="73"/>
    </row>
    <row r="100" ht="15.75" customHeight="1">
      <c r="K100" s="73"/>
    </row>
    <row r="101" ht="15.75" customHeight="1">
      <c r="K101" s="73"/>
    </row>
    <row r="102" ht="15.75" customHeight="1">
      <c r="K102" s="73"/>
    </row>
    <row r="103" ht="15.75" customHeight="1">
      <c r="K103" s="73"/>
    </row>
    <row r="104" ht="15.75" customHeight="1">
      <c r="K104" s="73"/>
    </row>
    <row r="105" ht="15.75" customHeight="1">
      <c r="K105" s="73"/>
    </row>
    <row r="106" ht="15.75" customHeight="1">
      <c r="K106" s="73"/>
    </row>
    <row r="107" ht="15.75" customHeight="1">
      <c r="K107" s="73"/>
    </row>
    <row r="108" ht="15.75" customHeight="1">
      <c r="K108" s="73"/>
    </row>
    <row r="109" ht="15.75" customHeight="1">
      <c r="K109" s="73"/>
    </row>
    <row r="110" ht="15.75" customHeight="1">
      <c r="K110" s="73"/>
    </row>
    <row r="111" ht="15.75" customHeight="1">
      <c r="K111" s="73"/>
    </row>
    <row r="112" ht="15.75" customHeight="1">
      <c r="K112" s="73"/>
    </row>
    <row r="113" ht="15.75" customHeight="1">
      <c r="K113" s="73"/>
    </row>
    <row r="114" ht="15.75" customHeight="1">
      <c r="K114" s="73"/>
    </row>
    <row r="115" ht="15.75" customHeight="1">
      <c r="K115" s="73"/>
    </row>
    <row r="116" ht="15.75" customHeight="1">
      <c r="K116" s="73"/>
    </row>
    <row r="117" ht="15.75" customHeight="1">
      <c r="K117" s="73"/>
    </row>
    <row r="118" ht="15.75" customHeight="1">
      <c r="K118" s="73"/>
    </row>
    <row r="119" ht="15.75" customHeight="1">
      <c r="K119" s="73"/>
    </row>
    <row r="120" ht="15.75" customHeight="1">
      <c r="K120" s="73"/>
    </row>
    <row r="121" ht="15.75" customHeight="1">
      <c r="K121" s="73"/>
    </row>
    <row r="122" ht="15.75" customHeight="1">
      <c r="K122" s="73"/>
    </row>
    <row r="123" ht="15.75" customHeight="1">
      <c r="K123" s="73"/>
    </row>
    <row r="124" ht="15.75" customHeight="1">
      <c r="K124" s="73"/>
    </row>
    <row r="125" ht="15.75" customHeight="1">
      <c r="K125" s="73"/>
    </row>
    <row r="126" ht="15.75" customHeight="1">
      <c r="K126" s="73"/>
    </row>
    <row r="127" ht="15.75" customHeight="1">
      <c r="K127" s="73"/>
    </row>
    <row r="128" ht="15.75" customHeight="1">
      <c r="K128" s="73"/>
    </row>
    <row r="129" ht="15.75" customHeight="1">
      <c r="K129" s="73"/>
    </row>
    <row r="130" ht="15.75" customHeight="1">
      <c r="K130" s="73"/>
    </row>
    <row r="131" ht="15.75" customHeight="1">
      <c r="K131" s="73"/>
    </row>
    <row r="132" ht="15.75" customHeight="1">
      <c r="K132" s="73"/>
    </row>
    <row r="133" ht="15.75" customHeight="1">
      <c r="K133" s="73"/>
    </row>
    <row r="134" ht="15.75" customHeight="1">
      <c r="K134" s="73"/>
    </row>
    <row r="135" ht="15.75" customHeight="1">
      <c r="K135" s="73"/>
    </row>
    <row r="136" ht="15.75" customHeight="1">
      <c r="K136" s="73"/>
    </row>
    <row r="137" ht="15.75" customHeight="1">
      <c r="K137" s="73"/>
    </row>
    <row r="138" ht="15.75" customHeight="1">
      <c r="K138" s="73"/>
    </row>
    <row r="139" ht="15.75" customHeight="1">
      <c r="K139" s="73"/>
    </row>
    <row r="140" ht="15.75" customHeight="1">
      <c r="K140" s="73"/>
    </row>
    <row r="141" ht="15.75" customHeight="1">
      <c r="K141" s="73"/>
    </row>
    <row r="142" ht="15.75" customHeight="1">
      <c r="K142" s="73"/>
    </row>
    <row r="143" ht="15.75" customHeight="1">
      <c r="K143" s="73"/>
    </row>
    <row r="144" ht="15.75" customHeight="1">
      <c r="K144" s="73"/>
    </row>
    <row r="145" ht="15.75" customHeight="1">
      <c r="K145" s="73"/>
    </row>
    <row r="146" ht="15.75" customHeight="1">
      <c r="K146" s="73"/>
    </row>
    <row r="147" ht="15.75" customHeight="1">
      <c r="K147" s="73"/>
    </row>
    <row r="148" ht="15.75" customHeight="1">
      <c r="K148" s="73"/>
    </row>
    <row r="149" ht="15.75" customHeight="1">
      <c r="K149" s="73"/>
    </row>
    <row r="150" ht="15.75" customHeight="1">
      <c r="K150" s="73"/>
    </row>
    <row r="151" ht="15.75" customHeight="1">
      <c r="K151" s="73"/>
    </row>
    <row r="152" ht="15.75" customHeight="1">
      <c r="K152" s="73"/>
    </row>
    <row r="153" ht="15.75" customHeight="1">
      <c r="K153" s="73"/>
    </row>
    <row r="154" ht="15.75" customHeight="1">
      <c r="K154" s="73"/>
    </row>
    <row r="155" ht="15.75" customHeight="1">
      <c r="K155" s="73"/>
    </row>
    <row r="156" ht="15.75" customHeight="1">
      <c r="K156" s="73"/>
    </row>
    <row r="157" ht="15.75" customHeight="1">
      <c r="K157" s="73"/>
    </row>
    <row r="158" ht="15.75" customHeight="1">
      <c r="K158" s="73"/>
    </row>
    <row r="159" ht="15.75" customHeight="1">
      <c r="K159" s="73"/>
    </row>
    <row r="160" ht="15.75" customHeight="1">
      <c r="K160" s="73"/>
    </row>
    <row r="161" ht="15.75" customHeight="1">
      <c r="K161" s="73"/>
    </row>
    <row r="162" ht="15.75" customHeight="1">
      <c r="K162" s="73"/>
    </row>
    <row r="163" ht="15.75" customHeight="1">
      <c r="K163" s="73"/>
    </row>
    <row r="164" ht="15.75" customHeight="1">
      <c r="K164" s="73"/>
    </row>
    <row r="165" ht="15.75" customHeight="1">
      <c r="K165" s="73"/>
    </row>
    <row r="166" ht="15.75" customHeight="1">
      <c r="K166" s="73"/>
    </row>
    <row r="167" ht="15.75" customHeight="1">
      <c r="K167" s="73"/>
    </row>
    <row r="168" ht="15.75" customHeight="1">
      <c r="K168" s="73"/>
    </row>
    <row r="169" ht="15.75" customHeight="1">
      <c r="K169" s="73"/>
    </row>
    <row r="170" ht="15.75" customHeight="1">
      <c r="K170" s="73"/>
    </row>
    <row r="171" ht="15.75" customHeight="1">
      <c r="K171" s="73"/>
    </row>
    <row r="172" ht="15.75" customHeight="1">
      <c r="K172" s="73"/>
    </row>
    <row r="173" ht="15.75" customHeight="1">
      <c r="K173" s="73"/>
    </row>
    <row r="174" ht="15.75" customHeight="1">
      <c r="K174" s="73"/>
    </row>
    <row r="175" ht="15.75" customHeight="1">
      <c r="K175" s="73"/>
    </row>
    <row r="176" ht="15.75" customHeight="1">
      <c r="K176" s="73"/>
    </row>
    <row r="177" ht="15.75" customHeight="1">
      <c r="K177" s="73"/>
    </row>
    <row r="178" ht="15.75" customHeight="1">
      <c r="K178" s="73"/>
    </row>
    <row r="179" ht="15.75" customHeight="1">
      <c r="K179" s="73"/>
    </row>
    <row r="180" ht="15.75" customHeight="1">
      <c r="K180" s="73"/>
    </row>
    <row r="181" ht="15.75" customHeight="1">
      <c r="K181" s="73"/>
    </row>
    <row r="182" ht="15.75" customHeight="1">
      <c r="K182" s="73"/>
    </row>
    <row r="183" ht="15.75" customHeight="1">
      <c r="K183" s="73"/>
    </row>
    <row r="184" ht="15.75" customHeight="1">
      <c r="K184" s="73"/>
    </row>
    <row r="185" ht="15.75" customHeight="1">
      <c r="K185" s="73"/>
    </row>
    <row r="186" ht="15.75" customHeight="1">
      <c r="K186" s="73"/>
    </row>
    <row r="187" ht="15.75" customHeight="1">
      <c r="K187" s="73"/>
    </row>
    <row r="188" ht="15.75" customHeight="1">
      <c r="K188" s="73"/>
    </row>
    <row r="189" ht="15.75" customHeight="1">
      <c r="K189" s="73"/>
    </row>
    <row r="190" ht="15.75" customHeight="1">
      <c r="K190" s="73"/>
    </row>
    <row r="191" ht="15.75" customHeight="1">
      <c r="K191" s="73"/>
    </row>
    <row r="192" ht="15.75" customHeight="1">
      <c r="K192" s="73"/>
    </row>
    <row r="193" ht="15.75" customHeight="1">
      <c r="K193" s="73"/>
    </row>
    <row r="194" ht="15.75" customHeight="1">
      <c r="K194" s="73"/>
    </row>
    <row r="195" ht="15.75" customHeight="1">
      <c r="K195" s="73"/>
    </row>
    <row r="196" ht="15.75" customHeight="1">
      <c r="K196" s="73"/>
    </row>
    <row r="197" ht="15.75" customHeight="1">
      <c r="K197" s="73"/>
    </row>
    <row r="198" ht="15.75" customHeight="1">
      <c r="K198" s="73"/>
    </row>
    <row r="199" ht="15.75" customHeight="1">
      <c r="K199" s="73"/>
    </row>
    <row r="200" ht="15.75" customHeight="1">
      <c r="K200" s="73"/>
    </row>
    <row r="201" ht="15.75" customHeight="1">
      <c r="K201" s="73"/>
    </row>
    <row r="202" ht="15.75" customHeight="1">
      <c r="K202" s="73"/>
    </row>
    <row r="203" ht="15.75" customHeight="1">
      <c r="K203" s="73"/>
    </row>
    <row r="204" ht="15.75" customHeight="1">
      <c r="K204" s="73"/>
    </row>
    <row r="205" ht="15.75" customHeight="1">
      <c r="K205" s="73"/>
    </row>
    <row r="206" ht="15.75" customHeight="1">
      <c r="K206" s="73"/>
    </row>
    <row r="207" ht="15.75" customHeight="1">
      <c r="K207" s="73"/>
    </row>
    <row r="208" ht="15.75" customHeight="1">
      <c r="K208" s="73"/>
    </row>
    <row r="209" ht="15.75" customHeight="1">
      <c r="K209" s="73"/>
    </row>
    <row r="210" ht="15.75" customHeight="1">
      <c r="K210" s="73"/>
    </row>
    <row r="211" ht="15.75" customHeight="1">
      <c r="K211" s="73"/>
    </row>
    <row r="212" ht="15.75" customHeight="1">
      <c r="K212" s="73"/>
    </row>
    <row r="213" ht="15.75" customHeight="1">
      <c r="K213" s="73"/>
    </row>
    <row r="214" ht="15.75" customHeight="1">
      <c r="K214" s="73"/>
    </row>
    <row r="215" ht="15.75" customHeight="1">
      <c r="K215" s="73"/>
    </row>
    <row r="216" ht="15.75" customHeight="1">
      <c r="K216" s="73"/>
    </row>
    <row r="217" ht="15.75" customHeight="1">
      <c r="K217" s="73"/>
    </row>
    <row r="218" ht="15.75" customHeight="1">
      <c r="K218" s="73"/>
    </row>
    <row r="219" ht="15.75" customHeight="1">
      <c r="K219" s="73"/>
    </row>
    <row r="220" ht="15.75" customHeight="1">
      <c r="K220" s="73"/>
    </row>
    <row r="221" ht="15.75" customHeight="1">
      <c r="K221" s="73"/>
    </row>
    <row r="222" ht="15.75" customHeight="1">
      <c r="K222" s="73"/>
    </row>
    <row r="223" ht="15.75" customHeight="1">
      <c r="K223" s="73"/>
    </row>
    <row r="224" ht="15.75" customHeight="1">
      <c r="K224" s="73"/>
    </row>
    <row r="225" ht="15.75" customHeight="1">
      <c r="K225" s="73"/>
    </row>
    <row r="226" ht="15.75" customHeight="1">
      <c r="K226" s="73"/>
    </row>
    <row r="227" ht="15.75" customHeight="1">
      <c r="K227" s="73"/>
    </row>
    <row r="228" ht="15.75" customHeight="1">
      <c r="K228" s="73"/>
    </row>
    <row r="229" ht="15.75" customHeight="1">
      <c r="K229" s="73"/>
    </row>
    <row r="230" ht="15.75" customHeight="1">
      <c r="K230" s="73"/>
    </row>
    <row r="231" ht="15.75" customHeight="1">
      <c r="K231" s="73"/>
    </row>
    <row r="232" ht="15.75" customHeight="1">
      <c r="K232" s="73"/>
    </row>
    <row r="233" ht="15.75" customHeight="1">
      <c r="K233" s="73"/>
    </row>
    <row r="234" ht="15.75" customHeight="1">
      <c r="K234" s="73"/>
    </row>
    <row r="235" ht="15.75" customHeight="1">
      <c r="K235" s="73"/>
    </row>
    <row r="236" ht="15.75" customHeight="1">
      <c r="K236" s="73"/>
    </row>
    <row r="237" ht="15.75" customHeight="1">
      <c r="K237" s="73"/>
    </row>
    <row r="238" ht="15.75" customHeight="1">
      <c r="K238" s="73"/>
    </row>
    <row r="239" ht="15.75" customHeight="1">
      <c r="K239" s="73"/>
    </row>
    <row r="240" ht="15.75" customHeight="1">
      <c r="K240" s="73"/>
    </row>
    <row r="241" ht="15.75" customHeight="1">
      <c r="K241" s="73"/>
    </row>
    <row r="242" ht="15.75" customHeight="1">
      <c r="K242" s="73"/>
    </row>
    <row r="243" ht="15.75" customHeight="1">
      <c r="K243" s="73"/>
    </row>
    <row r="244" ht="15.75" customHeight="1">
      <c r="K244" s="73"/>
    </row>
    <row r="245" ht="15.75" customHeight="1">
      <c r="K245" s="73"/>
    </row>
    <row r="246" ht="15.75" customHeight="1">
      <c r="K246" s="73"/>
    </row>
    <row r="247" ht="15.75" customHeight="1">
      <c r="K247" s="73"/>
    </row>
    <row r="248" ht="15.75" customHeight="1">
      <c r="K248" s="73"/>
    </row>
    <row r="249" ht="15.75" customHeight="1">
      <c r="K249" s="73"/>
    </row>
    <row r="250" ht="15.75" customHeight="1">
      <c r="K250" s="73"/>
    </row>
    <row r="251" ht="15.75" customHeight="1">
      <c r="K251" s="73"/>
    </row>
    <row r="252" ht="15.75" customHeight="1">
      <c r="K252" s="73"/>
    </row>
    <row r="253" ht="15.75" customHeight="1">
      <c r="K253" s="73"/>
    </row>
    <row r="254" ht="15.75" customHeight="1">
      <c r="K254" s="73"/>
    </row>
    <row r="255" ht="15.75" customHeight="1">
      <c r="K255" s="73"/>
    </row>
    <row r="256" ht="15.75" customHeight="1">
      <c r="K256" s="73"/>
    </row>
    <row r="257" ht="15.75" customHeight="1">
      <c r="K257" s="73"/>
    </row>
    <row r="258" ht="15.75" customHeight="1">
      <c r="K258" s="73"/>
    </row>
    <row r="259" ht="15.75" customHeight="1">
      <c r="K259" s="73"/>
    </row>
    <row r="260" ht="15.75" customHeight="1">
      <c r="K260" s="73"/>
    </row>
    <row r="261" ht="15.75" customHeight="1">
      <c r="K261" s="73"/>
    </row>
    <row r="262" ht="15.75" customHeight="1">
      <c r="K262" s="73"/>
    </row>
    <row r="263" ht="15.75" customHeight="1">
      <c r="K263" s="73"/>
    </row>
    <row r="264" ht="15.75" customHeight="1">
      <c r="K264" s="73"/>
    </row>
    <row r="265" ht="15.75" customHeight="1">
      <c r="K265" s="73"/>
    </row>
    <row r="266" ht="15.75" customHeight="1">
      <c r="K266" s="73"/>
    </row>
    <row r="267" ht="15.75" customHeight="1">
      <c r="K267" s="73"/>
    </row>
    <row r="268" ht="15.75" customHeight="1">
      <c r="K268" s="73"/>
    </row>
    <row r="269" ht="15.75" customHeight="1">
      <c r="K269" s="73"/>
    </row>
    <row r="270" ht="15.75" customHeight="1">
      <c r="K270" s="73"/>
    </row>
    <row r="271" ht="15.75" customHeight="1">
      <c r="K271" s="73"/>
    </row>
    <row r="272" ht="15.75" customHeight="1">
      <c r="K272" s="73"/>
    </row>
    <row r="273" ht="15.75" customHeight="1">
      <c r="K273" s="73"/>
    </row>
    <row r="274" ht="15.75" customHeight="1">
      <c r="K274" s="73"/>
    </row>
    <row r="275" ht="15.75" customHeight="1">
      <c r="K275" s="73"/>
    </row>
    <row r="276" ht="15.75" customHeight="1">
      <c r="K276" s="73"/>
    </row>
    <row r="277" ht="15.75" customHeight="1">
      <c r="K277" s="73"/>
    </row>
    <row r="278" ht="15.75" customHeight="1">
      <c r="K278" s="73"/>
    </row>
    <row r="279" ht="15.75" customHeight="1">
      <c r="K279" s="73"/>
    </row>
    <row r="280" ht="15.75" customHeight="1">
      <c r="K280" s="73"/>
    </row>
    <row r="281" ht="15.75" customHeight="1">
      <c r="K281" s="73"/>
    </row>
    <row r="282" ht="15.75" customHeight="1">
      <c r="K282" s="73"/>
    </row>
    <row r="283" ht="15.75" customHeight="1">
      <c r="K283" s="73"/>
    </row>
    <row r="284" ht="15.75" customHeight="1">
      <c r="K284" s="73"/>
    </row>
    <row r="285" ht="15.75" customHeight="1">
      <c r="K285" s="73"/>
    </row>
    <row r="286" ht="15.75" customHeight="1">
      <c r="K286" s="73"/>
    </row>
    <row r="287" ht="15.75" customHeight="1">
      <c r="K287" s="73"/>
    </row>
    <row r="288" ht="15.75" customHeight="1">
      <c r="K288" s="73"/>
    </row>
    <row r="289" ht="15.75" customHeight="1">
      <c r="K289" s="73"/>
    </row>
    <row r="290" ht="15.75" customHeight="1">
      <c r="K290" s="73"/>
    </row>
    <row r="291" ht="15.75" customHeight="1">
      <c r="K291" s="73"/>
    </row>
    <row r="292" ht="15.75" customHeight="1">
      <c r="K292" s="73"/>
    </row>
    <row r="293" ht="15.75" customHeight="1">
      <c r="K293" s="73"/>
    </row>
    <row r="294" ht="15.75" customHeight="1">
      <c r="K294" s="73"/>
    </row>
    <row r="295" ht="15.75" customHeight="1">
      <c r="K295" s="73"/>
    </row>
    <row r="296" ht="15.75" customHeight="1">
      <c r="K296" s="73"/>
    </row>
    <row r="297" ht="15.75" customHeight="1">
      <c r="K297" s="73"/>
    </row>
    <row r="298" ht="15.75" customHeight="1">
      <c r="K298" s="73"/>
    </row>
    <row r="299" ht="15.75" customHeight="1">
      <c r="K299" s="73"/>
    </row>
    <row r="300" ht="15.75" customHeight="1">
      <c r="K300" s="73"/>
    </row>
    <row r="301" ht="15.75" customHeight="1">
      <c r="K301" s="73"/>
    </row>
    <row r="302" ht="15.75" customHeight="1">
      <c r="K302" s="73"/>
    </row>
    <row r="303" ht="15.75" customHeight="1">
      <c r="K303" s="73"/>
    </row>
    <row r="304" ht="15.75" customHeight="1">
      <c r="K304" s="73"/>
    </row>
    <row r="305" ht="15.75" customHeight="1">
      <c r="K305" s="73"/>
    </row>
    <row r="306" ht="15.75" customHeight="1">
      <c r="K306" s="73"/>
    </row>
    <row r="307" ht="15.75" customHeight="1">
      <c r="K307" s="73"/>
    </row>
    <row r="308" ht="15.75" customHeight="1">
      <c r="K308" s="73"/>
    </row>
    <row r="309" ht="15.75" customHeight="1">
      <c r="K309" s="73"/>
    </row>
    <row r="310" ht="15.75" customHeight="1">
      <c r="K310" s="73"/>
    </row>
    <row r="311" ht="15.75" customHeight="1">
      <c r="K311" s="73"/>
    </row>
    <row r="312" ht="15.75" customHeight="1">
      <c r="K312" s="73"/>
    </row>
    <row r="313" ht="15.75" customHeight="1">
      <c r="K313" s="73"/>
    </row>
    <row r="314" ht="15.75" customHeight="1">
      <c r="K314" s="73"/>
    </row>
    <row r="315" ht="15.75" customHeight="1">
      <c r="K315" s="73"/>
    </row>
    <row r="316" ht="15.75" customHeight="1">
      <c r="K316" s="73"/>
    </row>
    <row r="317" ht="15.75" customHeight="1">
      <c r="K317" s="73"/>
    </row>
    <row r="318" ht="15.75" customHeight="1">
      <c r="K318" s="73"/>
    </row>
    <row r="319" ht="15.75" customHeight="1">
      <c r="K319" s="73"/>
    </row>
    <row r="320" ht="15.75" customHeight="1">
      <c r="K320" s="73"/>
    </row>
    <row r="321" ht="15.75" customHeight="1">
      <c r="K321" s="73"/>
    </row>
    <row r="322" ht="15.75" customHeight="1">
      <c r="K322" s="73"/>
    </row>
    <row r="323" ht="15.75" customHeight="1">
      <c r="K323" s="73"/>
    </row>
    <row r="324" ht="15.75" customHeight="1">
      <c r="K324" s="73"/>
    </row>
    <row r="325" ht="15.75" customHeight="1">
      <c r="K325" s="73"/>
    </row>
    <row r="326" ht="15.75" customHeight="1">
      <c r="K326" s="73"/>
    </row>
    <row r="327" ht="15.75" customHeight="1">
      <c r="K327" s="73"/>
    </row>
    <row r="328" ht="15.75" customHeight="1">
      <c r="K328" s="73"/>
    </row>
    <row r="329" ht="15.75" customHeight="1">
      <c r="K329" s="73"/>
    </row>
    <row r="330" ht="15.75" customHeight="1">
      <c r="K330" s="73"/>
    </row>
    <row r="331" ht="15.75" customHeight="1">
      <c r="K331" s="73"/>
    </row>
    <row r="332" ht="15.75" customHeight="1">
      <c r="K332" s="73"/>
    </row>
    <row r="333" ht="15.75" customHeight="1">
      <c r="K333" s="73"/>
    </row>
    <row r="334" ht="15.75" customHeight="1">
      <c r="K334" s="73"/>
    </row>
    <row r="335" ht="15.75" customHeight="1">
      <c r="K335" s="73"/>
    </row>
    <row r="336" ht="15.75" customHeight="1">
      <c r="K336" s="73"/>
    </row>
    <row r="337" ht="15.75" customHeight="1">
      <c r="K337" s="73"/>
    </row>
    <row r="338" ht="15.75" customHeight="1">
      <c r="K338" s="73"/>
    </row>
    <row r="339" ht="15.75" customHeight="1">
      <c r="K339" s="73"/>
    </row>
    <row r="340" ht="15.75" customHeight="1">
      <c r="K340" s="73"/>
    </row>
    <row r="341" ht="15.75" customHeight="1">
      <c r="K341" s="73"/>
    </row>
    <row r="342" ht="15.75" customHeight="1">
      <c r="K342" s="73"/>
    </row>
    <row r="343" ht="15.75" customHeight="1">
      <c r="K343" s="73"/>
    </row>
    <row r="344" ht="15.75" customHeight="1">
      <c r="K344" s="73"/>
    </row>
    <row r="345" ht="15.75" customHeight="1">
      <c r="K345" s="73"/>
    </row>
    <row r="346" ht="15.75" customHeight="1">
      <c r="K346" s="73"/>
    </row>
    <row r="347" ht="15.75" customHeight="1">
      <c r="K347" s="73"/>
    </row>
    <row r="348" ht="15.75" customHeight="1">
      <c r="K348" s="73"/>
    </row>
    <row r="349" ht="15.75" customHeight="1">
      <c r="K349" s="73"/>
    </row>
    <row r="350" ht="15.75" customHeight="1">
      <c r="K350" s="73"/>
    </row>
    <row r="351" ht="15.75" customHeight="1">
      <c r="K351" s="73"/>
    </row>
    <row r="352" ht="15.75" customHeight="1">
      <c r="K352" s="73"/>
    </row>
    <row r="353" ht="15.75" customHeight="1">
      <c r="K353" s="73"/>
    </row>
    <row r="354" ht="15.75" customHeight="1">
      <c r="K354" s="73"/>
    </row>
    <row r="355" ht="15.75" customHeight="1">
      <c r="K355" s="73"/>
    </row>
    <row r="356" ht="15.75" customHeight="1">
      <c r="K356" s="73"/>
    </row>
    <row r="357" ht="15.75" customHeight="1">
      <c r="K357" s="73"/>
    </row>
    <row r="358" ht="15.75" customHeight="1">
      <c r="K358" s="73"/>
    </row>
    <row r="359" ht="15.75" customHeight="1">
      <c r="K359" s="73"/>
    </row>
    <row r="360" ht="15.75" customHeight="1">
      <c r="K360" s="73"/>
    </row>
    <row r="361" ht="15.75" customHeight="1">
      <c r="K361" s="73"/>
    </row>
    <row r="362" ht="15.75" customHeight="1">
      <c r="K362" s="73"/>
    </row>
    <row r="363" ht="15.75" customHeight="1">
      <c r="K363" s="73"/>
    </row>
    <row r="364" ht="15.75" customHeight="1">
      <c r="K364" s="73"/>
    </row>
    <row r="365" ht="15.75" customHeight="1">
      <c r="K365" s="73"/>
    </row>
    <row r="366" ht="15.75" customHeight="1">
      <c r="K366" s="73"/>
    </row>
    <row r="367" ht="15.75" customHeight="1">
      <c r="K367" s="73"/>
    </row>
    <row r="368" ht="15.75" customHeight="1">
      <c r="K368" s="73"/>
    </row>
    <row r="369" ht="15.75" customHeight="1">
      <c r="K369" s="73"/>
    </row>
    <row r="370" ht="15.75" customHeight="1">
      <c r="K370" s="73"/>
    </row>
    <row r="371" ht="15.75" customHeight="1">
      <c r="K371" s="73"/>
    </row>
    <row r="372" ht="15.75" customHeight="1">
      <c r="K372" s="73"/>
    </row>
    <row r="373" ht="15.75" customHeight="1">
      <c r="K373" s="73"/>
    </row>
    <row r="374" ht="15.75" customHeight="1">
      <c r="K374" s="73"/>
    </row>
    <row r="375" ht="15.75" customHeight="1">
      <c r="K375" s="73"/>
    </row>
    <row r="376" ht="15.75" customHeight="1">
      <c r="K376" s="73"/>
    </row>
    <row r="377" ht="15.75" customHeight="1">
      <c r="K377" s="73"/>
    </row>
    <row r="378" ht="15.75" customHeight="1">
      <c r="K378" s="73"/>
    </row>
    <row r="379" ht="15.75" customHeight="1">
      <c r="K379" s="73"/>
    </row>
    <row r="380" ht="15.75" customHeight="1">
      <c r="K380" s="73"/>
    </row>
    <row r="381" ht="15.75" customHeight="1">
      <c r="K381" s="73"/>
    </row>
    <row r="382" ht="15.75" customHeight="1">
      <c r="K382" s="73"/>
    </row>
    <row r="383" ht="15.75" customHeight="1">
      <c r="K383" s="73"/>
    </row>
    <row r="384" ht="15.75" customHeight="1">
      <c r="K384" s="73"/>
    </row>
    <row r="385" ht="15.75" customHeight="1">
      <c r="K385" s="73"/>
    </row>
    <row r="386" ht="15.75" customHeight="1">
      <c r="K386" s="73"/>
    </row>
    <row r="387" ht="15.75" customHeight="1">
      <c r="K387" s="73"/>
    </row>
    <row r="388" ht="15.75" customHeight="1">
      <c r="K388" s="73"/>
    </row>
    <row r="389" ht="15.75" customHeight="1">
      <c r="K389" s="73"/>
    </row>
    <row r="390" ht="15.75" customHeight="1">
      <c r="K390" s="73"/>
    </row>
    <row r="391" ht="15.75" customHeight="1">
      <c r="K391" s="73"/>
    </row>
    <row r="392" ht="15.75" customHeight="1">
      <c r="K392" s="73"/>
    </row>
    <row r="393" ht="15.75" customHeight="1">
      <c r="K393" s="73"/>
    </row>
    <row r="394" ht="15.75" customHeight="1">
      <c r="K394" s="73"/>
    </row>
    <row r="395" ht="15.75" customHeight="1">
      <c r="K395" s="73"/>
    </row>
    <row r="396" ht="15.75" customHeight="1">
      <c r="K396" s="73"/>
    </row>
    <row r="397" ht="15.75" customHeight="1">
      <c r="K397" s="73"/>
    </row>
    <row r="398" ht="15.75" customHeight="1">
      <c r="K398" s="73"/>
    </row>
    <row r="399" ht="15.75" customHeight="1">
      <c r="K399" s="73"/>
    </row>
    <row r="400" ht="15.75" customHeight="1">
      <c r="K400" s="73"/>
    </row>
    <row r="401" ht="15.75" customHeight="1">
      <c r="K401" s="73"/>
    </row>
    <row r="402" ht="15.75" customHeight="1">
      <c r="K402" s="73"/>
    </row>
    <row r="403" ht="15.75" customHeight="1">
      <c r="K403" s="73"/>
    </row>
    <row r="404" ht="15.75" customHeight="1">
      <c r="K404" s="73"/>
    </row>
    <row r="405" ht="15.75" customHeight="1">
      <c r="K405" s="73"/>
    </row>
    <row r="406" ht="15.75" customHeight="1">
      <c r="K406" s="73"/>
    </row>
    <row r="407" ht="15.75" customHeight="1">
      <c r="K407" s="73"/>
    </row>
    <row r="408" ht="15.75" customHeight="1">
      <c r="K408" s="73"/>
    </row>
    <row r="409" ht="15.75" customHeight="1">
      <c r="K409" s="73"/>
    </row>
    <row r="410" ht="15.75" customHeight="1">
      <c r="K410" s="73"/>
    </row>
    <row r="411" ht="15.75" customHeight="1">
      <c r="K411" s="73"/>
    </row>
    <row r="412" ht="15.75" customHeight="1">
      <c r="K412" s="73"/>
    </row>
    <row r="413" ht="15.75" customHeight="1">
      <c r="K413" s="73"/>
    </row>
    <row r="414" ht="15.75" customHeight="1">
      <c r="K414" s="73"/>
    </row>
    <row r="415" ht="15.75" customHeight="1">
      <c r="K415" s="73"/>
    </row>
    <row r="416" ht="15.75" customHeight="1">
      <c r="K416" s="73"/>
    </row>
    <row r="417" ht="15.75" customHeight="1">
      <c r="K417" s="73"/>
    </row>
    <row r="418" ht="15.75" customHeight="1">
      <c r="K418" s="73"/>
    </row>
    <row r="419" ht="15.75" customHeight="1">
      <c r="K419" s="73"/>
    </row>
    <row r="420" ht="15.75" customHeight="1">
      <c r="K420" s="73"/>
    </row>
    <row r="421" ht="15.75" customHeight="1">
      <c r="K421" s="73"/>
    </row>
    <row r="422" ht="15.75" customHeight="1">
      <c r="K422" s="73"/>
    </row>
    <row r="423" ht="15.75" customHeight="1">
      <c r="K423" s="73"/>
    </row>
    <row r="424" ht="15.75" customHeight="1">
      <c r="K424" s="73"/>
    </row>
    <row r="425" ht="15.75" customHeight="1">
      <c r="K425" s="73"/>
    </row>
    <row r="426" ht="15.75" customHeight="1">
      <c r="K426" s="73"/>
    </row>
    <row r="427" ht="15.75" customHeight="1">
      <c r="K427" s="73"/>
    </row>
    <row r="428" ht="15.75" customHeight="1">
      <c r="K428" s="73"/>
    </row>
    <row r="429" ht="15.75" customHeight="1">
      <c r="K429" s="73"/>
    </row>
    <row r="430" ht="15.75" customHeight="1">
      <c r="K430" s="73"/>
    </row>
    <row r="431" ht="15.75" customHeight="1">
      <c r="K431" s="73"/>
    </row>
    <row r="432" ht="15.75" customHeight="1">
      <c r="K432" s="73"/>
    </row>
    <row r="433" ht="15.75" customHeight="1">
      <c r="K433" s="73"/>
    </row>
    <row r="434" ht="15.75" customHeight="1">
      <c r="K434" s="73"/>
    </row>
    <row r="435" ht="15.75" customHeight="1">
      <c r="K435" s="73"/>
    </row>
    <row r="436" ht="15.75" customHeight="1">
      <c r="K436" s="73"/>
    </row>
    <row r="437" ht="15.75" customHeight="1">
      <c r="K437" s="73"/>
    </row>
    <row r="438" ht="15.75" customHeight="1">
      <c r="K438" s="73"/>
    </row>
    <row r="439" ht="15.75" customHeight="1">
      <c r="K439" s="73"/>
    </row>
    <row r="440" ht="15.75" customHeight="1">
      <c r="K440" s="73"/>
    </row>
    <row r="441" ht="15.75" customHeight="1">
      <c r="K441" s="73"/>
    </row>
    <row r="442" ht="15.75" customHeight="1">
      <c r="K442" s="73"/>
    </row>
    <row r="443" ht="15.75" customHeight="1">
      <c r="K443" s="73"/>
    </row>
    <row r="444" ht="15.75" customHeight="1">
      <c r="K444" s="73"/>
    </row>
    <row r="445" ht="15.75" customHeight="1">
      <c r="K445" s="73"/>
    </row>
    <row r="446" ht="15.75" customHeight="1">
      <c r="K446" s="73"/>
    </row>
    <row r="447" ht="15.75" customHeight="1">
      <c r="K447" s="73"/>
    </row>
    <row r="448" ht="15.75" customHeight="1">
      <c r="K448" s="73"/>
    </row>
    <row r="449" ht="15.75" customHeight="1">
      <c r="K449" s="73"/>
    </row>
    <row r="450" ht="15.75" customHeight="1">
      <c r="K450" s="73"/>
    </row>
    <row r="451" ht="15.75" customHeight="1">
      <c r="K451" s="73"/>
    </row>
    <row r="452" ht="15.75" customHeight="1">
      <c r="K452" s="73"/>
    </row>
    <row r="453" ht="15.75" customHeight="1">
      <c r="K453" s="73"/>
    </row>
    <row r="454" ht="15.75" customHeight="1">
      <c r="K454" s="73"/>
    </row>
    <row r="455" ht="15.75" customHeight="1">
      <c r="K455" s="73"/>
    </row>
    <row r="456" ht="15.75" customHeight="1">
      <c r="K456" s="73"/>
    </row>
    <row r="457" ht="15.75" customHeight="1">
      <c r="K457" s="73"/>
    </row>
    <row r="458" ht="15.75" customHeight="1">
      <c r="K458" s="73"/>
    </row>
    <row r="459" ht="15.75" customHeight="1">
      <c r="K459" s="73"/>
    </row>
    <row r="460" ht="15.75" customHeight="1">
      <c r="K460" s="73"/>
    </row>
    <row r="461" ht="15.75" customHeight="1">
      <c r="K461" s="73"/>
    </row>
    <row r="462" ht="15.75" customHeight="1">
      <c r="K462" s="73"/>
    </row>
    <row r="463" ht="15.75" customHeight="1">
      <c r="K463" s="73"/>
    </row>
    <row r="464" ht="15.75" customHeight="1">
      <c r="K464" s="73"/>
    </row>
    <row r="465" ht="15.75" customHeight="1">
      <c r="K465" s="73"/>
    </row>
    <row r="466" ht="15.75" customHeight="1">
      <c r="K466" s="73"/>
    </row>
    <row r="467" ht="15.75" customHeight="1">
      <c r="K467" s="73"/>
    </row>
    <row r="468" ht="15.75" customHeight="1">
      <c r="K468" s="73"/>
    </row>
    <row r="469" ht="15.75" customHeight="1">
      <c r="K469" s="73"/>
    </row>
    <row r="470" ht="15.75" customHeight="1">
      <c r="K470" s="73"/>
    </row>
    <row r="471" ht="15.75" customHeight="1">
      <c r="K471" s="73"/>
    </row>
    <row r="472" ht="15.75" customHeight="1">
      <c r="K472" s="73"/>
    </row>
    <row r="473" ht="15.75" customHeight="1">
      <c r="K473" s="73"/>
    </row>
    <row r="474" ht="15.75" customHeight="1">
      <c r="K474" s="73"/>
    </row>
    <row r="475" ht="15.75" customHeight="1">
      <c r="K475" s="73"/>
    </row>
    <row r="476" ht="15.75" customHeight="1">
      <c r="K476" s="73"/>
    </row>
    <row r="477" ht="15.75" customHeight="1">
      <c r="K477" s="73"/>
    </row>
    <row r="478" ht="15.75" customHeight="1">
      <c r="K478" s="73"/>
    </row>
    <row r="479" ht="15.75" customHeight="1">
      <c r="K479" s="73"/>
    </row>
    <row r="480" ht="15.75" customHeight="1">
      <c r="K480" s="73"/>
    </row>
    <row r="481" ht="15.75" customHeight="1">
      <c r="K481" s="73"/>
    </row>
    <row r="482" ht="15.75" customHeight="1">
      <c r="K482" s="73"/>
    </row>
    <row r="483" ht="15.75" customHeight="1">
      <c r="K483" s="73"/>
    </row>
    <row r="484" ht="15.75" customHeight="1">
      <c r="K484" s="73"/>
    </row>
    <row r="485" ht="15.75" customHeight="1">
      <c r="K485" s="73"/>
    </row>
    <row r="486" ht="15.75" customHeight="1">
      <c r="K486" s="73"/>
    </row>
    <row r="487" ht="15.75" customHeight="1">
      <c r="K487" s="73"/>
    </row>
    <row r="488" ht="15.75" customHeight="1">
      <c r="K488" s="73"/>
    </row>
    <row r="489" ht="15.75" customHeight="1">
      <c r="K489" s="73"/>
    </row>
    <row r="490" ht="15.75" customHeight="1">
      <c r="K490" s="73"/>
    </row>
    <row r="491" ht="15.75" customHeight="1">
      <c r="K491" s="73"/>
    </row>
    <row r="492" ht="15.75" customHeight="1">
      <c r="K492" s="73"/>
    </row>
    <row r="493" ht="15.75" customHeight="1">
      <c r="K493" s="73"/>
    </row>
    <row r="494" ht="15.75" customHeight="1">
      <c r="K494" s="73"/>
    </row>
    <row r="495" ht="15.75" customHeight="1">
      <c r="K495" s="73"/>
    </row>
    <row r="496" ht="15.75" customHeight="1">
      <c r="K496" s="73"/>
    </row>
    <row r="497" ht="15.75" customHeight="1">
      <c r="K497" s="73"/>
    </row>
    <row r="498" ht="15.75" customHeight="1">
      <c r="K498" s="73"/>
    </row>
    <row r="499" ht="15.75" customHeight="1">
      <c r="K499" s="73"/>
    </row>
    <row r="500" ht="15.75" customHeight="1">
      <c r="K500" s="73"/>
    </row>
    <row r="501" ht="15.75" customHeight="1">
      <c r="K501" s="73"/>
    </row>
    <row r="502" ht="15.75" customHeight="1">
      <c r="K502" s="73"/>
    </row>
    <row r="503" ht="15.75" customHeight="1">
      <c r="K503" s="73"/>
    </row>
    <row r="504" ht="15.75" customHeight="1">
      <c r="K504" s="73"/>
    </row>
    <row r="505" ht="15.75" customHeight="1">
      <c r="K505" s="73"/>
    </row>
    <row r="506" ht="15.75" customHeight="1">
      <c r="K506" s="73"/>
    </row>
    <row r="507" ht="15.75" customHeight="1">
      <c r="K507" s="73"/>
    </row>
    <row r="508" ht="15.75" customHeight="1">
      <c r="K508" s="73"/>
    </row>
    <row r="509" ht="15.75" customHeight="1">
      <c r="K509" s="73"/>
    </row>
    <row r="510" ht="15.75" customHeight="1">
      <c r="K510" s="73"/>
    </row>
    <row r="511" ht="15.75" customHeight="1">
      <c r="K511" s="73"/>
    </row>
    <row r="512" ht="15.75" customHeight="1">
      <c r="K512" s="73"/>
    </row>
    <row r="513" ht="15.75" customHeight="1">
      <c r="K513" s="73"/>
    </row>
    <row r="514" ht="15.75" customHeight="1">
      <c r="K514" s="73"/>
    </row>
    <row r="515" ht="15.75" customHeight="1">
      <c r="K515" s="73"/>
    </row>
    <row r="516" ht="15.75" customHeight="1">
      <c r="K516" s="73"/>
    </row>
    <row r="517" ht="15.75" customHeight="1">
      <c r="K517" s="73"/>
    </row>
    <row r="518" ht="15.75" customHeight="1">
      <c r="K518" s="73"/>
    </row>
    <row r="519" ht="15.75" customHeight="1">
      <c r="K519" s="73"/>
    </row>
    <row r="520" ht="15.75" customHeight="1">
      <c r="K520" s="73"/>
    </row>
    <row r="521" ht="15.75" customHeight="1">
      <c r="K521" s="73"/>
    </row>
    <row r="522" ht="15.75" customHeight="1">
      <c r="K522" s="73"/>
    </row>
    <row r="523" ht="15.75" customHeight="1">
      <c r="K523" s="73"/>
    </row>
    <row r="524" ht="15.75" customHeight="1">
      <c r="K524" s="73"/>
    </row>
    <row r="525" ht="15.75" customHeight="1">
      <c r="K525" s="73"/>
    </row>
    <row r="526" ht="15.75" customHeight="1">
      <c r="K526" s="73"/>
    </row>
    <row r="527" ht="15.75" customHeight="1">
      <c r="K527" s="73"/>
    </row>
    <row r="528" ht="15.75" customHeight="1">
      <c r="K528" s="73"/>
    </row>
    <row r="529" ht="15.75" customHeight="1">
      <c r="K529" s="73"/>
    </row>
    <row r="530" ht="15.75" customHeight="1">
      <c r="K530" s="73"/>
    </row>
    <row r="531" ht="15.75" customHeight="1">
      <c r="K531" s="73"/>
    </row>
    <row r="532" ht="15.75" customHeight="1">
      <c r="K532" s="73"/>
    </row>
    <row r="533" ht="15.75" customHeight="1">
      <c r="K533" s="73"/>
    </row>
    <row r="534" ht="15.75" customHeight="1">
      <c r="K534" s="73"/>
    </row>
    <row r="535" ht="15.75" customHeight="1">
      <c r="K535" s="73"/>
    </row>
    <row r="536" ht="15.75" customHeight="1">
      <c r="K536" s="73"/>
    </row>
    <row r="537" ht="15.75" customHeight="1">
      <c r="K537" s="73"/>
    </row>
    <row r="538" ht="15.75" customHeight="1">
      <c r="K538" s="73"/>
    </row>
    <row r="539" ht="15.75" customHeight="1">
      <c r="K539" s="73"/>
    </row>
    <row r="540" ht="15.75" customHeight="1">
      <c r="K540" s="73"/>
    </row>
    <row r="541" ht="15.75" customHeight="1">
      <c r="K541" s="73"/>
    </row>
    <row r="542" ht="15.75" customHeight="1">
      <c r="K542" s="73"/>
    </row>
    <row r="543" ht="15.75" customHeight="1">
      <c r="K543" s="73"/>
    </row>
    <row r="544" ht="15.75" customHeight="1">
      <c r="K544" s="73"/>
    </row>
    <row r="545" ht="15.75" customHeight="1">
      <c r="K545" s="73"/>
    </row>
    <row r="546" ht="15.75" customHeight="1">
      <c r="K546" s="73"/>
    </row>
    <row r="547" ht="15.75" customHeight="1">
      <c r="K547" s="73"/>
    </row>
    <row r="548" ht="15.75" customHeight="1">
      <c r="K548" s="73"/>
    </row>
    <row r="549" ht="15.75" customHeight="1">
      <c r="K549" s="73"/>
    </row>
    <row r="550" ht="15.75" customHeight="1">
      <c r="K550" s="73"/>
    </row>
    <row r="551" ht="15.75" customHeight="1">
      <c r="K551" s="73"/>
    </row>
    <row r="552" ht="15.75" customHeight="1">
      <c r="K552" s="73"/>
    </row>
    <row r="553" ht="15.75" customHeight="1">
      <c r="K553" s="73"/>
    </row>
    <row r="554" ht="15.75" customHeight="1">
      <c r="K554" s="73"/>
    </row>
    <row r="555" ht="15.75" customHeight="1">
      <c r="K555" s="73"/>
    </row>
    <row r="556" ht="15.75" customHeight="1">
      <c r="K556" s="73"/>
    </row>
    <row r="557" ht="15.75" customHeight="1">
      <c r="K557" s="73"/>
    </row>
    <row r="558" ht="15.75" customHeight="1">
      <c r="K558" s="73"/>
    </row>
    <row r="559" ht="15.75" customHeight="1">
      <c r="K559" s="73"/>
    </row>
    <row r="560" ht="15.75" customHeight="1">
      <c r="K560" s="73"/>
    </row>
    <row r="561" ht="15.75" customHeight="1">
      <c r="K561" s="73"/>
    </row>
    <row r="562" ht="15.75" customHeight="1">
      <c r="K562" s="73"/>
    </row>
    <row r="563" ht="15.75" customHeight="1">
      <c r="K563" s="73"/>
    </row>
    <row r="564" ht="15.75" customHeight="1">
      <c r="K564" s="73"/>
    </row>
    <row r="565" ht="15.75" customHeight="1">
      <c r="K565" s="73"/>
    </row>
    <row r="566" ht="15.75" customHeight="1">
      <c r="K566" s="73"/>
    </row>
    <row r="567" ht="15.75" customHeight="1">
      <c r="K567" s="73"/>
    </row>
    <row r="568" ht="15.75" customHeight="1">
      <c r="K568" s="73"/>
    </row>
    <row r="569" ht="15.75" customHeight="1">
      <c r="K569" s="73"/>
    </row>
    <row r="570" ht="15.75" customHeight="1">
      <c r="K570" s="73"/>
    </row>
    <row r="571" ht="15.75" customHeight="1">
      <c r="K571" s="73"/>
    </row>
    <row r="572" ht="15.75" customHeight="1">
      <c r="K572" s="73"/>
    </row>
    <row r="573" ht="15.75" customHeight="1">
      <c r="K573" s="73"/>
    </row>
    <row r="574" ht="15.75" customHeight="1">
      <c r="K574" s="73"/>
    </row>
    <row r="575" ht="15.75" customHeight="1">
      <c r="K575" s="73"/>
    </row>
    <row r="576" ht="15.75" customHeight="1">
      <c r="K576" s="73"/>
    </row>
    <row r="577" ht="15.75" customHeight="1">
      <c r="K577" s="73"/>
    </row>
    <row r="578" ht="15.75" customHeight="1">
      <c r="K578" s="73"/>
    </row>
    <row r="579" ht="15.75" customHeight="1">
      <c r="K579" s="73"/>
    </row>
    <row r="580" ht="15.75" customHeight="1">
      <c r="K580" s="73"/>
    </row>
    <row r="581" ht="15.75" customHeight="1">
      <c r="K581" s="73"/>
    </row>
    <row r="582" ht="15.75" customHeight="1">
      <c r="K582" s="73"/>
    </row>
    <row r="583" ht="15.75" customHeight="1">
      <c r="K583" s="73"/>
    </row>
    <row r="584" ht="15.75" customHeight="1">
      <c r="K584" s="73"/>
    </row>
    <row r="585" ht="15.75" customHeight="1">
      <c r="K585" s="73"/>
    </row>
    <row r="586" ht="15.75" customHeight="1">
      <c r="K586" s="73"/>
    </row>
    <row r="587" ht="15.75" customHeight="1">
      <c r="K587" s="73"/>
    </row>
    <row r="588" ht="15.75" customHeight="1">
      <c r="K588" s="73"/>
    </row>
    <row r="589" ht="15.75" customHeight="1">
      <c r="K589" s="73"/>
    </row>
    <row r="590" ht="15.75" customHeight="1">
      <c r="K590" s="73"/>
    </row>
    <row r="591" ht="15.75" customHeight="1">
      <c r="K591" s="73"/>
    </row>
    <row r="592" ht="15.75" customHeight="1">
      <c r="K592" s="73"/>
    </row>
    <row r="593" ht="15.75" customHeight="1">
      <c r="K593" s="73"/>
    </row>
    <row r="594" ht="15.75" customHeight="1">
      <c r="K594" s="73"/>
    </row>
    <row r="595" ht="15.75" customHeight="1">
      <c r="K595" s="73"/>
    </row>
    <row r="596" ht="15.75" customHeight="1">
      <c r="K596" s="73"/>
    </row>
    <row r="597" ht="15.75" customHeight="1">
      <c r="K597" s="73"/>
    </row>
    <row r="598" ht="15.75" customHeight="1">
      <c r="K598" s="73"/>
    </row>
    <row r="599" ht="15.75" customHeight="1">
      <c r="K599" s="73"/>
    </row>
    <row r="600" ht="15.75" customHeight="1">
      <c r="K600" s="73"/>
    </row>
    <row r="601" ht="15.75" customHeight="1">
      <c r="K601" s="73"/>
    </row>
    <row r="602" ht="15.75" customHeight="1">
      <c r="K602" s="73"/>
    </row>
    <row r="603" ht="15.75" customHeight="1">
      <c r="K603" s="73"/>
    </row>
    <row r="604" ht="15.75" customHeight="1">
      <c r="K604" s="73"/>
    </row>
    <row r="605" ht="15.75" customHeight="1">
      <c r="K605" s="73"/>
    </row>
    <row r="606" ht="15.75" customHeight="1">
      <c r="K606" s="73"/>
    </row>
    <row r="607" ht="15.75" customHeight="1">
      <c r="K607" s="73"/>
    </row>
    <row r="608" ht="15.75" customHeight="1">
      <c r="K608" s="73"/>
    </row>
    <row r="609" ht="15.75" customHeight="1">
      <c r="K609" s="73"/>
    </row>
    <row r="610" ht="15.75" customHeight="1">
      <c r="K610" s="73"/>
    </row>
    <row r="611" ht="15.75" customHeight="1">
      <c r="K611" s="73"/>
    </row>
    <row r="612" ht="15.75" customHeight="1">
      <c r="K612" s="73"/>
    </row>
    <row r="613" ht="15.75" customHeight="1">
      <c r="K613" s="73"/>
    </row>
    <row r="614" ht="15.75" customHeight="1">
      <c r="K614" s="73"/>
    </row>
    <row r="615" ht="15.75" customHeight="1">
      <c r="K615" s="73"/>
    </row>
    <row r="616" ht="15.75" customHeight="1">
      <c r="K616" s="73"/>
    </row>
    <row r="617" ht="15.75" customHeight="1">
      <c r="K617" s="73"/>
    </row>
    <row r="618" ht="15.75" customHeight="1">
      <c r="K618" s="73"/>
    </row>
    <row r="619" ht="15.75" customHeight="1">
      <c r="K619" s="73"/>
    </row>
    <row r="620" ht="15.75" customHeight="1">
      <c r="K620" s="73"/>
    </row>
    <row r="621" ht="15.75" customHeight="1">
      <c r="K621" s="73"/>
    </row>
    <row r="622" ht="15.75" customHeight="1">
      <c r="K622" s="73"/>
    </row>
    <row r="623" ht="15.75" customHeight="1">
      <c r="K623" s="73"/>
    </row>
    <row r="624" ht="15.75" customHeight="1">
      <c r="K624" s="73"/>
    </row>
    <row r="625" ht="15.75" customHeight="1">
      <c r="K625" s="73"/>
    </row>
    <row r="626" ht="15.75" customHeight="1">
      <c r="K626" s="73"/>
    </row>
    <row r="627" ht="15.75" customHeight="1">
      <c r="K627" s="73"/>
    </row>
    <row r="628" ht="15.75" customHeight="1">
      <c r="K628" s="73"/>
    </row>
    <row r="629" ht="15.75" customHeight="1">
      <c r="K629" s="73"/>
    </row>
    <row r="630" ht="15.75" customHeight="1">
      <c r="K630" s="73"/>
    </row>
    <row r="631" ht="15.75" customHeight="1">
      <c r="K631" s="73"/>
    </row>
    <row r="632" ht="15.75" customHeight="1">
      <c r="K632" s="73"/>
    </row>
    <row r="633" ht="15.75" customHeight="1">
      <c r="K633" s="73"/>
    </row>
    <row r="634" ht="15.75" customHeight="1">
      <c r="K634" s="73"/>
    </row>
    <row r="635" ht="15.75" customHeight="1">
      <c r="K635" s="73"/>
    </row>
    <row r="636" ht="15.75" customHeight="1">
      <c r="K636" s="73"/>
    </row>
    <row r="637" ht="15.75" customHeight="1">
      <c r="K637" s="73"/>
    </row>
    <row r="638" ht="15.75" customHeight="1">
      <c r="K638" s="73"/>
    </row>
    <row r="639" ht="15.75" customHeight="1">
      <c r="K639" s="73"/>
    </row>
    <row r="640" ht="15.75" customHeight="1">
      <c r="K640" s="73"/>
    </row>
    <row r="641" ht="15.75" customHeight="1">
      <c r="K641" s="73"/>
    </row>
    <row r="642" ht="15.75" customHeight="1">
      <c r="K642" s="73"/>
    </row>
    <row r="643" ht="15.75" customHeight="1">
      <c r="K643" s="73"/>
    </row>
    <row r="644" ht="15.75" customHeight="1">
      <c r="K644" s="73"/>
    </row>
    <row r="645" ht="15.75" customHeight="1">
      <c r="K645" s="73"/>
    </row>
    <row r="646" ht="15.75" customHeight="1">
      <c r="K646" s="73"/>
    </row>
    <row r="647" ht="15.75" customHeight="1">
      <c r="K647" s="73"/>
    </row>
    <row r="648" ht="15.75" customHeight="1">
      <c r="K648" s="73"/>
    </row>
    <row r="649" ht="15.75" customHeight="1">
      <c r="K649" s="73"/>
    </row>
    <row r="650" ht="15.75" customHeight="1">
      <c r="K650" s="73"/>
    </row>
    <row r="651" ht="15.75" customHeight="1">
      <c r="K651" s="73"/>
    </row>
    <row r="652" ht="15.75" customHeight="1">
      <c r="K652" s="73"/>
    </row>
    <row r="653" ht="15.75" customHeight="1">
      <c r="K653" s="73"/>
    </row>
    <row r="654" ht="15.75" customHeight="1">
      <c r="K654" s="73"/>
    </row>
    <row r="655" ht="15.75" customHeight="1">
      <c r="K655" s="73"/>
    </row>
    <row r="656" ht="15.75" customHeight="1">
      <c r="K656" s="73"/>
    </row>
    <row r="657" ht="15.75" customHeight="1">
      <c r="K657" s="73"/>
    </row>
    <row r="658" ht="15.75" customHeight="1">
      <c r="K658" s="73"/>
    </row>
    <row r="659" ht="15.75" customHeight="1">
      <c r="K659" s="73"/>
    </row>
    <row r="660" ht="15.75" customHeight="1">
      <c r="K660" s="73"/>
    </row>
    <row r="661" ht="15.75" customHeight="1">
      <c r="K661" s="73"/>
    </row>
    <row r="662" ht="15.75" customHeight="1">
      <c r="K662" s="73"/>
    </row>
    <row r="663" ht="15.75" customHeight="1">
      <c r="K663" s="73"/>
    </row>
    <row r="664" ht="15.75" customHeight="1">
      <c r="K664" s="73"/>
    </row>
    <row r="665" ht="15.75" customHeight="1">
      <c r="K665" s="73"/>
    </row>
    <row r="666" ht="15.75" customHeight="1">
      <c r="K666" s="73"/>
    </row>
    <row r="667" ht="15.75" customHeight="1">
      <c r="K667" s="73"/>
    </row>
    <row r="668" ht="15.75" customHeight="1">
      <c r="K668" s="73"/>
    </row>
    <row r="669" ht="15.75" customHeight="1">
      <c r="K669" s="73"/>
    </row>
    <row r="670" ht="15.75" customHeight="1">
      <c r="K670" s="73"/>
    </row>
    <row r="671" ht="15.75" customHeight="1">
      <c r="K671" s="73"/>
    </row>
    <row r="672" ht="15.75" customHeight="1">
      <c r="K672" s="73"/>
    </row>
    <row r="673" ht="15.75" customHeight="1">
      <c r="K673" s="73"/>
    </row>
    <row r="674" ht="15.75" customHeight="1">
      <c r="K674" s="73"/>
    </row>
    <row r="675" ht="15.75" customHeight="1">
      <c r="K675" s="73"/>
    </row>
    <row r="676" ht="15.75" customHeight="1">
      <c r="K676" s="73"/>
    </row>
    <row r="677" ht="15.75" customHeight="1">
      <c r="K677" s="73"/>
    </row>
    <row r="678" ht="15.75" customHeight="1">
      <c r="K678" s="73"/>
    </row>
    <row r="679" ht="15.75" customHeight="1">
      <c r="K679" s="73"/>
    </row>
    <row r="680" ht="15.75" customHeight="1">
      <c r="K680" s="73"/>
    </row>
    <row r="681" ht="15.75" customHeight="1">
      <c r="K681" s="73"/>
    </row>
    <row r="682" ht="15.75" customHeight="1">
      <c r="K682" s="73"/>
    </row>
    <row r="683" ht="15.75" customHeight="1">
      <c r="K683" s="73"/>
    </row>
    <row r="684" ht="15.75" customHeight="1">
      <c r="K684" s="73"/>
    </row>
    <row r="685" ht="15.75" customHeight="1">
      <c r="K685" s="73"/>
    </row>
    <row r="686" ht="15.75" customHeight="1">
      <c r="K686" s="73"/>
    </row>
    <row r="687" ht="15.75" customHeight="1">
      <c r="K687" s="73"/>
    </row>
    <row r="688" ht="15.75" customHeight="1">
      <c r="K688" s="73"/>
    </row>
    <row r="689" ht="15.75" customHeight="1">
      <c r="K689" s="73"/>
    </row>
    <row r="690" ht="15.75" customHeight="1">
      <c r="K690" s="73"/>
    </row>
    <row r="691" ht="15.75" customHeight="1">
      <c r="K691" s="73"/>
    </row>
    <row r="692" ht="15.75" customHeight="1">
      <c r="K692" s="73"/>
    </row>
    <row r="693" ht="15.75" customHeight="1">
      <c r="K693" s="73"/>
    </row>
    <row r="694" ht="15.75" customHeight="1">
      <c r="K694" s="73"/>
    </row>
    <row r="695" ht="15.75" customHeight="1">
      <c r="K695" s="73"/>
    </row>
    <row r="696" ht="15.75" customHeight="1">
      <c r="K696" s="73"/>
    </row>
    <row r="697" ht="15.75" customHeight="1">
      <c r="K697" s="73"/>
    </row>
    <row r="698" ht="15.75" customHeight="1">
      <c r="K698" s="73"/>
    </row>
    <row r="699" ht="15.75" customHeight="1">
      <c r="K699" s="73"/>
    </row>
    <row r="700" ht="15.75" customHeight="1">
      <c r="K700" s="73"/>
    </row>
    <row r="701" ht="15.75" customHeight="1">
      <c r="K701" s="73"/>
    </row>
    <row r="702" ht="15.75" customHeight="1">
      <c r="K702" s="73"/>
    </row>
    <row r="703" ht="15.75" customHeight="1">
      <c r="K703" s="73"/>
    </row>
    <row r="704" ht="15.75" customHeight="1">
      <c r="K704" s="73"/>
    </row>
    <row r="705" ht="15.75" customHeight="1">
      <c r="K705" s="73"/>
    </row>
    <row r="706" ht="15.75" customHeight="1">
      <c r="K706" s="73"/>
    </row>
    <row r="707" ht="15.75" customHeight="1">
      <c r="K707" s="73"/>
    </row>
    <row r="708" ht="15.75" customHeight="1">
      <c r="K708" s="73"/>
    </row>
    <row r="709" ht="15.75" customHeight="1">
      <c r="K709" s="73"/>
    </row>
    <row r="710" ht="15.75" customHeight="1">
      <c r="K710" s="73"/>
    </row>
    <row r="711" ht="15.75" customHeight="1">
      <c r="K711" s="73"/>
    </row>
    <row r="712" ht="15.75" customHeight="1">
      <c r="K712" s="73"/>
    </row>
    <row r="713" ht="15.75" customHeight="1">
      <c r="K713" s="73"/>
    </row>
    <row r="714" ht="15.75" customHeight="1">
      <c r="K714" s="73"/>
    </row>
    <row r="715" ht="15.75" customHeight="1">
      <c r="K715" s="73"/>
    </row>
    <row r="716" ht="15.75" customHeight="1">
      <c r="K716" s="73"/>
    </row>
    <row r="717" ht="15.75" customHeight="1">
      <c r="K717" s="73"/>
    </row>
    <row r="718" ht="15.75" customHeight="1">
      <c r="K718" s="73"/>
    </row>
    <row r="719" ht="15.75" customHeight="1">
      <c r="K719" s="73"/>
    </row>
    <row r="720" ht="15.75" customHeight="1">
      <c r="K720" s="73"/>
    </row>
    <row r="721" ht="15.75" customHeight="1">
      <c r="K721" s="73"/>
    </row>
    <row r="722" ht="15.75" customHeight="1">
      <c r="K722" s="73"/>
    </row>
    <row r="723" ht="15.75" customHeight="1">
      <c r="K723" s="73"/>
    </row>
    <row r="724" ht="15.75" customHeight="1">
      <c r="K724" s="73"/>
    </row>
    <row r="725" ht="15.75" customHeight="1">
      <c r="K725" s="73"/>
    </row>
    <row r="726" ht="15.75" customHeight="1">
      <c r="K726" s="73"/>
    </row>
    <row r="727" ht="15.75" customHeight="1">
      <c r="K727" s="73"/>
    </row>
    <row r="728" ht="15.75" customHeight="1">
      <c r="K728" s="73"/>
    </row>
    <row r="729" ht="15.75" customHeight="1">
      <c r="K729" s="73"/>
    </row>
    <row r="730" ht="15.75" customHeight="1">
      <c r="K730" s="73"/>
    </row>
    <row r="731" ht="15.75" customHeight="1">
      <c r="K731" s="73"/>
    </row>
    <row r="732" ht="15.75" customHeight="1">
      <c r="K732" s="73"/>
    </row>
    <row r="733" ht="15.75" customHeight="1">
      <c r="K733" s="73"/>
    </row>
    <row r="734" ht="15.75" customHeight="1">
      <c r="K734" s="73"/>
    </row>
    <row r="735" ht="15.75" customHeight="1">
      <c r="K735" s="73"/>
    </row>
    <row r="736" ht="15.75" customHeight="1">
      <c r="K736" s="73"/>
    </row>
    <row r="737" ht="15.75" customHeight="1">
      <c r="K737" s="73"/>
    </row>
    <row r="738" ht="15.75" customHeight="1">
      <c r="K738" s="73"/>
    </row>
    <row r="739" ht="15.75" customHeight="1">
      <c r="K739" s="73"/>
    </row>
    <row r="740" ht="15.75" customHeight="1">
      <c r="K740" s="73"/>
    </row>
    <row r="741" ht="15.75" customHeight="1">
      <c r="K741" s="73"/>
    </row>
    <row r="742" ht="15.75" customHeight="1">
      <c r="K742" s="73"/>
    </row>
    <row r="743" ht="15.75" customHeight="1">
      <c r="K743" s="73"/>
    </row>
    <row r="744" ht="15.75" customHeight="1">
      <c r="K744" s="73"/>
    </row>
    <row r="745" ht="15.75" customHeight="1">
      <c r="K745" s="73"/>
    </row>
    <row r="746" ht="15.75" customHeight="1">
      <c r="K746" s="73"/>
    </row>
    <row r="747" ht="15.75" customHeight="1">
      <c r="K747" s="73"/>
    </row>
    <row r="748" ht="15.75" customHeight="1">
      <c r="K748" s="73"/>
    </row>
    <row r="749" ht="15.75" customHeight="1">
      <c r="K749" s="73"/>
    </row>
    <row r="750" ht="15.75" customHeight="1">
      <c r="K750" s="73"/>
    </row>
    <row r="751" ht="15.75" customHeight="1">
      <c r="K751" s="73"/>
    </row>
    <row r="752" ht="15.75" customHeight="1">
      <c r="K752" s="73"/>
    </row>
    <row r="753" ht="15.75" customHeight="1">
      <c r="K753" s="73"/>
    </row>
    <row r="754" ht="15.75" customHeight="1">
      <c r="K754" s="73"/>
    </row>
    <row r="755" ht="15.75" customHeight="1">
      <c r="K755" s="73"/>
    </row>
    <row r="756" ht="15.75" customHeight="1">
      <c r="K756" s="73"/>
    </row>
    <row r="757" ht="15.75" customHeight="1">
      <c r="K757" s="73"/>
    </row>
    <row r="758" ht="15.75" customHeight="1">
      <c r="K758" s="73"/>
    </row>
    <row r="759" ht="15.75" customHeight="1">
      <c r="K759" s="73"/>
    </row>
    <row r="760" ht="15.75" customHeight="1">
      <c r="K760" s="73"/>
    </row>
    <row r="761" ht="15.75" customHeight="1">
      <c r="K761" s="73"/>
    </row>
    <row r="762" ht="15.75" customHeight="1">
      <c r="K762" s="73"/>
    </row>
    <row r="763" ht="15.75" customHeight="1">
      <c r="K763" s="73"/>
    </row>
    <row r="764" ht="15.75" customHeight="1">
      <c r="K764" s="73"/>
    </row>
    <row r="765" ht="15.75" customHeight="1">
      <c r="K765" s="73"/>
    </row>
    <row r="766" ht="15.75" customHeight="1">
      <c r="K766" s="73"/>
    </row>
    <row r="767" ht="15.75" customHeight="1">
      <c r="K767" s="73"/>
    </row>
    <row r="768" ht="15.75" customHeight="1">
      <c r="K768" s="73"/>
    </row>
    <row r="769" ht="15.75" customHeight="1">
      <c r="K769" s="73"/>
    </row>
    <row r="770" ht="15.75" customHeight="1">
      <c r="K770" s="73"/>
    </row>
    <row r="771" ht="15.75" customHeight="1">
      <c r="K771" s="73"/>
    </row>
    <row r="772" ht="15.75" customHeight="1">
      <c r="K772" s="73"/>
    </row>
    <row r="773" ht="15.75" customHeight="1">
      <c r="K773" s="73"/>
    </row>
    <row r="774" ht="15.75" customHeight="1">
      <c r="K774" s="73"/>
    </row>
    <row r="775" ht="15.75" customHeight="1">
      <c r="K775" s="73"/>
    </row>
    <row r="776" ht="15.75" customHeight="1">
      <c r="K776" s="73"/>
    </row>
    <row r="777" ht="15.75" customHeight="1">
      <c r="K777" s="73"/>
    </row>
    <row r="778" ht="15.75" customHeight="1">
      <c r="K778" s="73"/>
    </row>
    <row r="779" ht="15.75" customHeight="1">
      <c r="K779" s="73"/>
    </row>
    <row r="780" ht="15.75" customHeight="1">
      <c r="K780" s="73"/>
    </row>
    <row r="781" ht="15.75" customHeight="1">
      <c r="K781" s="73"/>
    </row>
    <row r="782" ht="15.75" customHeight="1">
      <c r="K782" s="73"/>
    </row>
    <row r="783" ht="15.75" customHeight="1">
      <c r="K783" s="73"/>
    </row>
    <row r="784" ht="15.75" customHeight="1">
      <c r="K784" s="73"/>
    </row>
    <row r="785" ht="15.75" customHeight="1">
      <c r="K785" s="73"/>
    </row>
    <row r="786" ht="15.75" customHeight="1">
      <c r="K786" s="73"/>
    </row>
    <row r="787" ht="15.75" customHeight="1">
      <c r="K787" s="73"/>
    </row>
    <row r="788" ht="15.75" customHeight="1">
      <c r="K788" s="73"/>
    </row>
    <row r="789" ht="15.75" customHeight="1">
      <c r="K789" s="73"/>
    </row>
    <row r="790" ht="15.75" customHeight="1">
      <c r="K790" s="73"/>
    </row>
    <row r="791" ht="15.75" customHeight="1">
      <c r="K791" s="73"/>
    </row>
    <row r="792" ht="15.75" customHeight="1">
      <c r="K792" s="73"/>
    </row>
    <row r="793" ht="15.75" customHeight="1">
      <c r="K793" s="73"/>
    </row>
    <row r="794" ht="15.75" customHeight="1">
      <c r="K794" s="73"/>
    </row>
    <row r="795" ht="15.75" customHeight="1">
      <c r="K795" s="73"/>
    </row>
    <row r="796" ht="15.75" customHeight="1">
      <c r="K796" s="73"/>
    </row>
    <row r="797" ht="15.75" customHeight="1">
      <c r="K797" s="73"/>
    </row>
    <row r="798" ht="15.75" customHeight="1">
      <c r="K798" s="73"/>
    </row>
    <row r="799" ht="15.75" customHeight="1">
      <c r="K799" s="73"/>
    </row>
    <row r="800" ht="15.75" customHeight="1">
      <c r="K800" s="73"/>
    </row>
    <row r="801" ht="15.75" customHeight="1">
      <c r="K801" s="73"/>
    </row>
    <row r="802" ht="15.75" customHeight="1">
      <c r="K802" s="73"/>
    </row>
    <row r="803" ht="15.75" customHeight="1">
      <c r="K803" s="73"/>
    </row>
    <row r="804" ht="15.75" customHeight="1">
      <c r="K804" s="73"/>
    </row>
    <row r="805" ht="15.75" customHeight="1">
      <c r="K805" s="73"/>
    </row>
    <row r="806" ht="15.75" customHeight="1">
      <c r="K806" s="73"/>
    </row>
    <row r="807" ht="15.75" customHeight="1">
      <c r="K807" s="73"/>
    </row>
    <row r="808" ht="15.75" customHeight="1">
      <c r="K808" s="73"/>
    </row>
    <row r="809" ht="15.75" customHeight="1">
      <c r="K809" s="73"/>
    </row>
    <row r="810" ht="15.75" customHeight="1">
      <c r="K810" s="73"/>
    </row>
    <row r="811" ht="15.75" customHeight="1">
      <c r="K811" s="73"/>
    </row>
    <row r="812" ht="15.75" customHeight="1">
      <c r="K812" s="73"/>
    </row>
    <row r="813" ht="15.75" customHeight="1">
      <c r="K813" s="73"/>
    </row>
    <row r="814" ht="15.75" customHeight="1">
      <c r="K814" s="73"/>
    </row>
    <row r="815" ht="15.75" customHeight="1">
      <c r="K815" s="73"/>
    </row>
    <row r="816" ht="15.75" customHeight="1">
      <c r="K816" s="73"/>
    </row>
    <row r="817" ht="15.75" customHeight="1">
      <c r="K817" s="73"/>
    </row>
    <row r="818" ht="15.75" customHeight="1">
      <c r="K818" s="73"/>
    </row>
    <row r="819" ht="15.75" customHeight="1">
      <c r="K819" s="73"/>
    </row>
    <row r="820" ht="15.75" customHeight="1">
      <c r="K820" s="73"/>
    </row>
    <row r="821" ht="15.75" customHeight="1">
      <c r="K821" s="73"/>
    </row>
    <row r="822" ht="15.75" customHeight="1">
      <c r="K822" s="73"/>
    </row>
    <row r="823" ht="15.75" customHeight="1">
      <c r="K823" s="73"/>
    </row>
    <row r="824" ht="15.75" customHeight="1">
      <c r="K824" s="73"/>
    </row>
    <row r="825" ht="15.75" customHeight="1">
      <c r="K825" s="73"/>
    </row>
    <row r="826" ht="15.75" customHeight="1">
      <c r="K826" s="73"/>
    </row>
    <row r="827" ht="15.75" customHeight="1">
      <c r="K827" s="73"/>
    </row>
    <row r="828" ht="15.75" customHeight="1">
      <c r="K828" s="73"/>
    </row>
    <row r="829" ht="15.75" customHeight="1">
      <c r="K829" s="73"/>
    </row>
    <row r="830" ht="15.75" customHeight="1">
      <c r="K830" s="73"/>
    </row>
    <row r="831" ht="15.75" customHeight="1">
      <c r="K831" s="73"/>
    </row>
    <row r="832" ht="15.75" customHeight="1">
      <c r="K832" s="73"/>
    </row>
    <row r="833" ht="15.75" customHeight="1">
      <c r="K833" s="73"/>
    </row>
    <row r="834" ht="15.75" customHeight="1">
      <c r="K834" s="73"/>
    </row>
    <row r="835" ht="15.75" customHeight="1">
      <c r="K835" s="73"/>
    </row>
    <row r="836" ht="15.75" customHeight="1">
      <c r="K836" s="73"/>
    </row>
    <row r="837" ht="15.75" customHeight="1">
      <c r="K837" s="73"/>
    </row>
    <row r="838" ht="15.75" customHeight="1">
      <c r="K838" s="73"/>
    </row>
    <row r="839" ht="15.75" customHeight="1">
      <c r="K839" s="73"/>
    </row>
    <row r="840" ht="15.75" customHeight="1">
      <c r="K840" s="73"/>
    </row>
    <row r="841" ht="15.75" customHeight="1">
      <c r="K841" s="73"/>
    </row>
    <row r="842" ht="15.75" customHeight="1">
      <c r="K842" s="73"/>
    </row>
    <row r="843" ht="15.75" customHeight="1">
      <c r="K843" s="73"/>
    </row>
    <row r="844" ht="15.75" customHeight="1">
      <c r="K844" s="73"/>
    </row>
    <row r="845" ht="15.75" customHeight="1">
      <c r="K845" s="73"/>
    </row>
    <row r="846" ht="15.75" customHeight="1">
      <c r="K846" s="73"/>
    </row>
    <row r="847" ht="15.75" customHeight="1">
      <c r="K847" s="73"/>
    </row>
    <row r="848" ht="15.75" customHeight="1">
      <c r="K848" s="73"/>
    </row>
    <row r="849" ht="15.75" customHeight="1">
      <c r="K849" s="73"/>
    </row>
    <row r="850" ht="15.75" customHeight="1">
      <c r="K850" s="73"/>
    </row>
    <row r="851" ht="15.75" customHeight="1">
      <c r="K851" s="73"/>
    </row>
    <row r="852" ht="15.75" customHeight="1">
      <c r="K852" s="73"/>
    </row>
    <row r="853" ht="15.75" customHeight="1">
      <c r="K853" s="73"/>
    </row>
    <row r="854" ht="15.75" customHeight="1">
      <c r="K854" s="73"/>
    </row>
    <row r="855" ht="15.75" customHeight="1">
      <c r="K855" s="73"/>
    </row>
    <row r="856" ht="15.75" customHeight="1">
      <c r="K856" s="73"/>
    </row>
    <row r="857" ht="15.75" customHeight="1">
      <c r="K857" s="73"/>
    </row>
    <row r="858" ht="15.75" customHeight="1">
      <c r="K858" s="73"/>
    </row>
    <row r="859" ht="15.75" customHeight="1">
      <c r="K859" s="73"/>
    </row>
    <row r="860" ht="15.75" customHeight="1">
      <c r="K860" s="73"/>
    </row>
    <row r="861" ht="15.75" customHeight="1">
      <c r="K861" s="73"/>
    </row>
    <row r="862" ht="15.75" customHeight="1">
      <c r="K862" s="73"/>
    </row>
    <row r="863" ht="15.75" customHeight="1">
      <c r="K863" s="73"/>
    </row>
    <row r="864" ht="15.75" customHeight="1">
      <c r="K864" s="73"/>
    </row>
    <row r="865" ht="15.75" customHeight="1">
      <c r="K865" s="73"/>
    </row>
    <row r="866" ht="15.75" customHeight="1">
      <c r="K866" s="73"/>
    </row>
    <row r="867" ht="15.75" customHeight="1">
      <c r="K867" s="73"/>
    </row>
    <row r="868" ht="15.75" customHeight="1">
      <c r="K868" s="73"/>
    </row>
    <row r="869" ht="15.75" customHeight="1">
      <c r="K869" s="73"/>
    </row>
    <row r="870" ht="15.75" customHeight="1">
      <c r="K870" s="73"/>
    </row>
    <row r="871" ht="15.75" customHeight="1">
      <c r="K871" s="73"/>
    </row>
    <row r="872" ht="15.75" customHeight="1">
      <c r="K872" s="73"/>
    </row>
    <row r="873" ht="15.75" customHeight="1">
      <c r="K873" s="73"/>
    </row>
    <row r="874" ht="15.75" customHeight="1">
      <c r="K874" s="73"/>
    </row>
    <row r="875" ht="15.75" customHeight="1">
      <c r="K875" s="73"/>
    </row>
    <row r="876" ht="15.75" customHeight="1">
      <c r="K876" s="73"/>
    </row>
    <row r="877" ht="15.75" customHeight="1">
      <c r="K877" s="73"/>
    </row>
    <row r="878" ht="15.75" customHeight="1">
      <c r="K878" s="73"/>
    </row>
    <row r="879" ht="15.75" customHeight="1">
      <c r="K879" s="73"/>
    </row>
    <row r="880" ht="15.75" customHeight="1">
      <c r="K880" s="73"/>
    </row>
    <row r="881" ht="15.75" customHeight="1">
      <c r="K881" s="73"/>
    </row>
    <row r="882" ht="15.75" customHeight="1">
      <c r="K882" s="73"/>
    </row>
    <row r="883" ht="15.75" customHeight="1">
      <c r="K883" s="73"/>
    </row>
    <row r="884" ht="15.75" customHeight="1">
      <c r="K884" s="73"/>
    </row>
    <row r="885" ht="15.75" customHeight="1">
      <c r="K885" s="73"/>
    </row>
    <row r="886" ht="15.75" customHeight="1">
      <c r="K886" s="73"/>
    </row>
    <row r="887" ht="15.75" customHeight="1">
      <c r="K887" s="73"/>
    </row>
    <row r="888" ht="15.75" customHeight="1">
      <c r="K888" s="73"/>
    </row>
    <row r="889" ht="15.75" customHeight="1">
      <c r="K889" s="73"/>
    </row>
    <row r="890" ht="15.75" customHeight="1">
      <c r="K890" s="73"/>
    </row>
    <row r="891" ht="15.75" customHeight="1">
      <c r="K891" s="73"/>
    </row>
    <row r="892" ht="15.75" customHeight="1">
      <c r="K892" s="73"/>
    </row>
    <row r="893" ht="15.75" customHeight="1">
      <c r="K893" s="73"/>
    </row>
    <row r="894" ht="15.75" customHeight="1">
      <c r="K894" s="73"/>
    </row>
    <row r="895" ht="15.75" customHeight="1">
      <c r="K895" s="73"/>
    </row>
    <row r="896" ht="15.75" customHeight="1">
      <c r="K896" s="73"/>
    </row>
    <row r="897" ht="15.75" customHeight="1">
      <c r="K897" s="73"/>
    </row>
    <row r="898" ht="15.75" customHeight="1">
      <c r="K898" s="73"/>
    </row>
    <row r="899" ht="15.75" customHeight="1">
      <c r="K899" s="73"/>
    </row>
    <row r="900" ht="15.75" customHeight="1">
      <c r="K900" s="73"/>
    </row>
    <row r="901" ht="15.75" customHeight="1">
      <c r="K901" s="73"/>
    </row>
    <row r="902" ht="15.75" customHeight="1">
      <c r="K902" s="73"/>
    </row>
    <row r="903" ht="15.75" customHeight="1">
      <c r="K903" s="73"/>
    </row>
    <row r="904" ht="15.75" customHeight="1">
      <c r="K904" s="73"/>
    </row>
    <row r="905" ht="15.75" customHeight="1">
      <c r="K905" s="73"/>
    </row>
    <row r="906" ht="15.75" customHeight="1">
      <c r="K906" s="73"/>
    </row>
    <row r="907" ht="15.75" customHeight="1">
      <c r="K907" s="73"/>
    </row>
    <row r="908" ht="15.75" customHeight="1">
      <c r="K908" s="73"/>
    </row>
    <row r="909" ht="15.75" customHeight="1">
      <c r="K909" s="73"/>
    </row>
    <row r="910" ht="15.75" customHeight="1">
      <c r="K910" s="73"/>
    </row>
    <row r="911" ht="15.75" customHeight="1">
      <c r="K911" s="73"/>
    </row>
    <row r="912" ht="15.75" customHeight="1">
      <c r="K912" s="73"/>
    </row>
    <row r="913" ht="15.75" customHeight="1">
      <c r="K913" s="73"/>
    </row>
    <row r="914" ht="15.75" customHeight="1">
      <c r="K914" s="73"/>
    </row>
    <row r="915" ht="15.75" customHeight="1">
      <c r="K915" s="73"/>
    </row>
    <row r="916" ht="15.75" customHeight="1">
      <c r="K916" s="73"/>
    </row>
    <row r="917" ht="15.75" customHeight="1">
      <c r="K917" s="73"/>
    </row>
    <row r="918" ht="15.75" customHeight="1">
      <c r="K918" s="73"/>
    </row>
    <row r="919" ht="15.75" customHeight="1">
      <c r="K919" s="73"/>
    </row>
    <row r="920" ht="15.75" customHeight="1">
      <c r="K920" s="73"/>
    </row>
    <row r="921" ht="15.75" customHeight="1">
      <c r="K921" s="73"/>
    </row>
    <row r="922" ht="15.75" customHeight="1">
      <c r="K922" s="73"/>
    </row>
    <row r="923" ht="15.75" customHeight="1">
      <c r="K923" s="73"/>
    </row>
    <row r="924" ht="15.75" customHeight="1">
      <c r="K924" s="73"/>
    </row>
    <row r="925" ht="15.75" customHeight="1">
      <c r="K925" s="73"/>
    </row>
    <row r="926" ht="15.75" customHeight="1">
      <c r="K926" s="73"/>
    </row>
    <row r="927" ht="15.75" customHeight="1">
      <c r="K927" s="73"/>
    </row>
    <row r="928" ht="15.75" customHeight="1">
      <c r="K928" s="73"/>
    </row>
    <row r="929" ht="15.75" customHeight="1">
      <c r="K929" s="73"/>
    </row>
    <row r="930" ht="15.75" customHeight="1">
      <c r="K930" s="73"/>
    </row>
    <row r="931" ht="15.75" customHeight="1">
      <c r="K931" s="73"/>
    </row>
    <row r="932" ht="15.75" customHeight="1">
      <c r="K932" s="73"/>
    </row>
    <row r="933" ht="15.75" customHeight="1">
      <c r="K933" s="73"/>
    </row>
    <row r="934" ht="15.75" customHeight="1">
      <c r="K934" s="73"/>
    </row>
    <row r="935" ht="15.75" customHeight="1">
      <c r="K935" s="73"/>
    </row>
    <row r="936" ht="15.75" customHeight="1">
      <c r="K936" s="73"/>
    </row>
    <row r="937" ht="15.75" customHeight="1">
      <c r="K937" s="73"/>
    </row>
    <row r="938" ht="15.75" customHeight="1">
      <c r="K938" s="73"/>
    </row>
    <row r="939" ht="15.75" customHeight="1">
      <c r="K939" s="73"/>
    </row>
    <row r="940" ht="15.75" customHeight="1">
      <c r="K940" s="73"/>
    </row>
    <row r="941" ht="15.75" customHeight="1">
      <c r="K941" s="73"/>
    </row>
    <row r="942" ht="15.75" customHeight="1">
      <c r="K942" s="73"/>
    </row>
    <row r="943" ht="15.75" customHeight="1">
      <c r="K943" s="73"/>
    </row>
    <row r="944" ht="15.75" customHeight="1">
      <c r="K944" s="73"/>
    </row>
    <row r="945" ht="15.75" customHeight="1">
      <c r="K945" s="73"/>
    </row>
    <row r="946" ht="15.75" customHeight="1">
      <c r="K946" s="73"/>
    </row>
    <row r="947" ht="15.75" customHeight="1">
      <c r="K947" s="73"/>
    </row>
    <row r="948" ht="15.75" customHeight="1">
      <c r="K948" s="73"/>
    </row>
    <row r="949" ht="15.75" customHeight="1">
      <c r="K949" s="73"/>
    </row>
    <row r="950" ht="15.75" customHeight="1">
      <c r="K950" s="73"/>
    </row>
    <row r="951" ht="15.75" customHeight="1">
      <c r="K951" s="73"/>
    </row>
    <row r="952" ht="15.75" customHeight="1">
      <c r="K952" s="73"/>
    </row>
    <row r="953" ht="15.75" customHeight="1">
      <c r="K953" s="73"/>
    </row>
    <row r="954" ht="15.75" customHeight="1">
      <c r="K954" s="73"/>
    </row>
    <row r="955" ht="15.75" customHeight="1">
      <c r="K955" s="73"/>
    </row>
    <row r="956" ht="15.75" customHeight="1">
      <c r="K956" s="73"/>
    </row>
    <row r="957" ht="15.75" customHeight="1">
      <c r="K957" s="73"/>
    </row>
    <row r="958" ht="15.75" customHeight="1">
      <c r="K958" s="73"/>
    </row>
    <row r="959" ht="15.75" customHeight="1">
      <c r="K959" s="73"/>
    </row>
    <row r="960" ht="15.75" customHeight="1">
      <c r="K960" s="73"/>
    </row>
    <row r="961" ht="15.75" customHeight="1">
      <c r="K961" s="73"/>
    </row>
    <row r="962" ht="15.75" customHeight="1">
      <c r="K962" s="73"/>
    </row>
    <row r="963" ht="15.75" customHeight="1">
      <c r="K963" s="73"/>
    </row>
    <row r="964" ht="15.75" customHeight="1">
      <c r="K964" s="73"/>
    </row>
    <row r="965" ht="15.75" customHeight="1">
      <c r="K965" s="73"/>
    </row>
    <row r="966" ht="15.75" customHeight="1">
      <c r="K966" s="73"/>
    </row>
    <row r="967" ht="15.75" customHeight="1">
      <c r="K967" s="73"/>
    </row>
    <row r="968" ht="15.75" customHeight="1">
      <c r="K968" s="73"/>
    </row>
    <row r="969" ht="15.75" customHeight="1">
      <c r="K969" s="73"/>
    </row>
    <row r="970" ht="15.75" customHeight="1">
      <c r="K970" s="73"/>
    </row>
    <row r="971" ht="15.75" customHeight="1">
      <c r="K971" s="73"/>
    </row>
    <row r="972" ht="15.75" customHeight="1">
      <c r="K972" s="73"/>
    </row>
    <row r="973" ht="15.75" customHeight="1">
      <c r="K973" s="73"/>
    </row>
    <row r="974" ht="15.75" customHeight="1">
      <c r="K974" s="73"/>
    </row>
    <row r="975" ht="15.75" customHeight="1">
      <c r="K975" s="73"/>
    </row>
    <row r="976" ht="15.75" customHeight="1">
      <c r="K976" s="73"/>
    </row>
    <row r="977" ht="15.75" customHeight="1">
      <c r="K977" s="73"/>
    </row>
    <row r="978" ht="15.75" customHeight="1">
      <c r="K978" s="73"/>
    </row>
    <row r="979" ht="15.75" customHeight="1">
      <c r="K979" s="73"/>
    </row>
    <row r="980" ht="15.75" customHeight="1">
      <c r="K980" s="73"/>
    </row>
    <row r="981" ht="15.75" customHeight="1">
      <c r="K981" s="73"/>
    </row>
    <row r="982" ht="15.75" customHeight="1">
      <c r="K982" s="73"/>
    </row>
    <row r="983" ht="15.75" customHeight="1">
      <c r="K983" s="73"/>
    </row>
    <row r="984" ht="15.75" customHeight="1">
      <c r="K984" s="73"/>
    </row>
    <row r="985" ht="15.75" customHeight="1">
      <c r="K985" s="73"/>
    </row>
    <row r="986" ht="15.75" customHeight="1">
      <c r="K986" s="73"/>
    </row>
    <row r="987" ht="15.75" customHeight="1">
      <c r="K987" s="73"/>
    </row>
    <row r="988" ht="15.75" customHeight="1">
      <c r="K988" s="73"/>
    </row>
    <row r="989" ht="15.75" customHeight="1">
      <c r="K989" s="73"/>
    </row>
    <row r="990" ht="15.75" customHeight="1">
      <c r="K990" s="73"/>
    </row>
    <row r="991" ht="15.75" customHeight="1">
      <c r="K991" s="73"/>
    </row>
    <row r="992" ht="15.75" customHeight="1">
      <c r="K992" s="73"/>
    </row>
    <row r="993" ht="15.75" customHeight="1">
      <c r="K993" s="73"/>
    </row>
    <row r="994" ht="15.75" customHeight="1">
      <c r="K994" s="73"/>
    </row>
    <row r="995" ht="15.75" customHeight="1">
      <c r="K995" s="73"/>
    </row>
    <row r="996" ht="15.75" customHeight="1">
      <c r="K996" s="73"/>
    </row>
    <row r="997" ht="15.75" customHeight="1">
      <c r="K997" s="73"/>
    </row>
    <row r="998" ht="15.75" customHeight="1">
      <c r="K998" s="73"/>
    </row>
    <row r="999" ht="15.75" customHeight="1">
      <c r="K999" s="73"/>
    </row>
    <row r="1000" ht="15.75" customHeight="1">
      <c r="K1000" s="73"/>
    </row>
  </sheetData>
  <printOptions/>
  <pageMargins bottom="0.7480314960629921" footer="0.0" header="0.0" left="0.33" right="0.21" top="0.7480314960629921"/>
  <pageSetup scale="90" orientation="landscape"/>
  <drawing r:id="rId1"/>
</worksheet>
</file>